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hockeyfrance-my.sharepoint.com/personal/m_defrocourt_ffhg_eu/Documents/Supports de communication/Organiser un module de formation/"/>
    </mc:Choice>
  </mc:AlternateContent>
  <xr:revisionPtr revIDLastSave="226" documentId="13_ncr:1_{3947515D-17B0-4814-850A-DB66B04AE834}" xr6:coauthVersionLast="44" xr6:coauthVersionMax="44" xr10:uidLastSave="{4C25FFD4-73D3-44AF-8003-5C05A4D1A08F}"/>
  <bookViews>
    <workbookView xWindow="10500" yWindow="330" windowWidth="18480" windowHeight="13695" activeTab="2" xr2:uid="{AC2431E4-4D97-4786-968D-3F1241F5859D}"/>
  </bookViews>
  <sheets>
    <sheet name="Suivi financier" sheetId="4" r:id="rId1"/>
    <sheet name="Bilan Quantitatif" sheetId="1" r:id="rId2"/>
    <sheet name="Bilan pédagogique" sheetId="2" r:id="rId3"/>
  </sheets>
  <definedNames>
    <definedName name="_xlnm.Print_Area" localSheetId="0">'Suivi financier'!$B$1:$AK$38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60" i="4" l="1"/>
  <c r="Y51" i="4"/>
  <c r="Y41" i="4"/>
  <c r="AA58" i="4"/>
  <c r="Y57" i="4"/>
  <c r="Y56" i="4"/>
  <c r="Y55" i="4"/>
  <c r="Y54" i="4"/>
  <c r="Y53" i="4"/>
  <c r="Y52" i="4"/>
  <c r="AA49" i="4"/>
  <c r="Y48" i="4"/>
  <c r="Y47" i="4"/>
  <c r="Y46" i="4"/>
  <c r="Y45" i="4"/>
  <c r="Y44" i="4"/>
  <c r="Y43" i="4"/>
  <c r="Y42" i="4"/>
  <c r="AA8" i="4"/>
  <c r="Y7" i="4"/>
  <c r="Y6" i="4"/>
  <c r="Y5" i="4"/>
  <c r="Y13" i="4"/>
  <c r="Y49" i="4" l="1"/>
  <c r="Y58" i="4"/>
  <c r="Y8" i="4"/>
  <c r="AA37" i="4"/>
  <c r="Y36" i="4"/>
  <c r="Y35" i="4"/>
  <c r="Y34" i="4"/>
  <c r="AA31" i="4"/>
  <c r="Y30" i="4"/>
  <c r="Y29" i="4"/>
  <c r="Y28" i="4"/>
  <c r="Y27" i="4"/>
  <c r="Y26" i="4"/>
  <c r="AA24" i="4"/>
  <c r="Y23" i="4"/>
  <c r="Y22" i="4"/>
  <c r="Y21" i="4"/>
  <c r="Y20" i="4"/>
  <c r="Y19" i="4"/>
  <c r="Y18" i="4"/>
  <c r="AA16" i="4"/>
  <c r="Y15" i="4"/>
  <c r="Y14" i="4"/>
  <c r="Y12" i="4"/>
  <c r="Y11" i="4"/>
  <c r="Y10" i="4"/>
  <c r="Y16" i="4" l="1"/>
  <c r="Y37" i="4"/>
  <c r="AA38" i="4"/>
  <c r="AA59" i="4" s="1"/>
  <c r="AA60" i="4" s="1"/>
  <c r="Y24" i="4"/>
  <c r="Y31" i="4"/>
  <c r="Y38" i="4" l="1"/>
  <c r="Y59" i="4" s="1"/>
</calcChain>
</file>

<file path=xl/sharedStrings.xml><?xml version="1.0" encoding="utf-8"?>
<sst xmlns="http://schemas.openxmlformats.org/spreadsheetml/2006/main" count="76" uniqueCount="67">
  <si>
    <t>Nom</t>
  </si>
  <si>
    <t>Prénom</t>
  </si>
  <si>
    <t>Date de naissance</t>
  </si>
  <si>
    <t>Sexe</t>
  </si>
  <si>
    <t>Adresse</t>
  </si>
  <si>
    <t>Code postal</t>
  </si>
  <si>
    <t>Ville</t>
  </si>
  <si>
    <t>Téléphone</t>
  </si>
  <si>
    <t>Club</t>
  </si>
  <si>
    <t>N° de licence</t>
  </si>
  <si>
    <t>Adresse e-mail du stagiaire</t>
  </si>
  <si>
    <t xml:space="preserve">Date : </t>
  </si>
  <si>
    <r>
      <t>Formateur coordonateur (</t>
    </r>
    <r>
      <rPr>
        <sz val="11"/>
        <color theme="4" tint="-0.249977111117893"/>
        <rFont val="Calibri"/>
        <family val="2"/>
        <scheme val="minor"/>
      </rPr>
      <t>Nom - Prénom</t>
    </r>
    <r>
      <rPr>
        <b/>
        <sz val="11"/>
        <color theme="4" tint="-0.249977111117893"/>
        <rFont val="Calibri"/>
        <family val="2"/>
        <scheme val="minor"/>
      </rPr>
      <t>):</t>
    </r>
  </si>
  <si>
    <t xml:space="preserve">Ligue organisatrice : </t>
  </si>
  <si>
    <r>
      <t xml:space="preserve">Organisé à </t>
    </r>
    <r>
      <rPr>
        <sz val="11"/>
        <color theme="4" tint="-0.249977111117893"/>
        <rFont val="Calibri"/>
        <family val="2"/>
        <scheme val="minor"/>
      </rPr>
      <t>(club)</t>
    </r>
    <r>
      <rPr>
        <b/>
        <sz val="11"/>
        <color theme="4" tint="-0.249977111117893"/>
        <rFont val="Calibri"/>
        <family val="2"/>
        <scheme val="minor"/>
      </rPr>
      <t>:</t>
    </r>
  </si>
  <si>
    <r>
      <t>Formateur(s) assistant(s)</t>
    </r>
    <r>
      <rPr>
        <sz val="11"/>
        <color theme="4" tint="-0.249977111117893"/>
        <rFont val="Calibri"/>
        <family val="2"/>
        <scheme val="minor"/>
      </rPr>
      <t xml:space="preserve"> (Nom - Prénom):</t>
    </r>
  </si>
  <si>
    <t>Joindre en complément le bilan financier et la copie des questionnaires de satisfaction</t>
  </si>
  <si>
    <t>A participé à l'ensemble de la formation : (oui-non)</t>
  </si>
  <si>
    <t>Situation (Etudiant, salariés, retraités)</t>
  </si>
  <si>
    <t>Objectif de la formation (Diplôme visé ou formation continue)</t>
  </si>
  <si>
    <t xml:space="preserve">Avis sur les outils FFHG : </t>
  </si>
  <si>
    <t>Avis sur la répartition des missions :</t>
  </si>
  <si>
    <t>Bilan Pédagogique</t>
  </si>
  <si>
    <t>Avis sur le contenu de la formation :</t>
  </si>
  <si>
    <t>Difficultés rencontrées dans l'organisation :</t>
  </si>
  <si>
    <t>Autres remarques et suggestions :</t>
  </si>
  <si>
    <t>Difficultés rencontrées durant le stage :</t>
  </si>
  <si>
    <r>
      <t>Référent formation                 (</t>
    </r>
    <r>
      <rPr>
        <sz val="11"/>
        <color theme="4" tint="-0.249977111117893"/>
        <rFont val="Calibri"/>
        <family val="2"/>
        <scheme val="minor"/>
      </rPr>
      <t>Nom - Prénom</t>
    </r>
    <r>
      <rPr>
        <b/>
        <sz val="11"/>
        <color theme="4" tint="-0.249977111117893"/>
        <rFont val="Calibri"/>
        <family val="2"/>
        <scheme val="minor"/>
      </rPr>
      <t>):</t>
    </r>
  </si>
  <si>
    <t>Bilan Quantitatif</t>
  </si>
  <si>
    <t>Nom du module</t>
  </si>
  <si>
    <t>DEPENSES</t>
  </si>
  <si>
    <t>Intitulé</t>
  </si>
  <si>
    <t>Prévisionnel</t>
  </si>
  <si>
    <t>Réalisé</t>
  </si>
  <si>
    <t>Commentaires</t>
  </si>
  <si>
    <t>Coût unitaire</t>
  </si>
  <si>
    <t>Nombre*¹</t>
  </si>
  <si>
    <t>Montant</t>
  </si>
  <si>
    <t>Déplacements</t>
  </si>
  <si>
    <t>-</t>
  </si>
  <si>
    <t>Sous total 1</t>
  </si>
  <si>
    <t>Hébergements- Repas</t>
  </si>
  <si>
    <t>Sous total 2</t>
  </si>
  <si>
    <t>Location - Achat de matériel</t>
  </si>
  <si>
    <t>Sous total 3</t>
  </si>
  <si>
    <t>Exemple : Formateur</t>
  </si>
  <si>
    <t>Exemple : Formateur assistant</t>
  </si>
  <si>
    <t>Exemple : Location glace</t>
  </si>
  <si>
    <t>Sous total 4</t>
  </si>
  <si>
    <t xml:space="preserve"> Sous total 5</t>
  </si>
  <si>
    <t>Exemple : Achat petit matériel</t>
  </si>
  <si>
    <t>TOTAL CHARGES</t>
  </si>
  <si>
    <t>TOTAL PRODUITS</t>
  </si>
  <si>
    <t>Sous total 5</t>
  </si>
  <si>
    <t xml:space="preserve"> Sous total 6</t>
  </si>
  <si>
    <t>Inscription stagiaires</t>
  </si>
  <si>
    <t>Partenariats, aides &amp; subvention</t>
  </si>
  <si>
    <t>Exemple : M. Dupont</t>
  </si>
  <si>
    <t>Chèque n°78562</t>
  </si>
  <si>
    <t>Exemple : Mme Durand</t>
  </si>
  <si>
    <t>Virement le 10/03/20</t>
  </si>
  <si>
    <t>Autres - Divers</t>
  </si>
  <si>
    <t>Produits</t>
  </si>
  <si>
    <t>Total de l'action</t>
  </si>
  <si>
    <t xml:space="preserve">Exemple : CDOS </t>
  </si>
  <si>
    <t>Logo de la ligue</t>
  </si>
  <si>
    <t>Ajouter logo de la ligue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</si>
</sst>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_ ;\-#,##0.00\ "/>
  </numFmts>
  <fonts count="30" x14ac:knownFonts="1">
    <font>
      <sz val="11"/>
      <color theme="1"/>
      <name val="Calibri"/>
      <family val="2"/>
      <scheme val="minor"/>
    </font>
    <font>
      <b/>
      <sz val="14"/>
      <color theme="4" tint="-0.249977111117893"/>
      <name val="Calibri"/>
      <family val="2"/>
      <scheme val="minor"/>
    </font>
    <font>
      <sz val="11"/>
      <color theme="4" tint="-0.249977111117893"/>
      <name val="Calibri"/>
      <family val="2"/>
      <scheme val="minor"/>
    </font>
    <font>
      <b/>
      <sz val="11"/>
      <color theme="4" tint="-0.249977111117893"/>
      <name val="Calibri"/>
      <family val="2"/>
      <scheme val="minor"/>
    </font>
    <font>
      <sz val="11"/>
      <color theme="1"/>
      <name val="Arial"/>
      <family val="2"/>
    </font>
    <font>
      <sz val="10"/>
      <color theme="1"/>
      <name val="Arial"/>
      <family val="2"/>
    </font>
    <font>
      <i/>
      <sz val="11"/>
      <color rgb="FFC00000"/>
      <name val="Calibri"/>
      <family val="2"/>
      <scheme val="minor"/>
    </font>
    <font>
      <i/>
      <sz val="10"/>
      <color rgb="FFC00000"/>
      <name val="Calibri"/>
      <family val="2"/>
      <scheme val="minor"/>
    </font>
    <font>
      <b/>
      <sz val="11"/>
      <color theme="5" tint="-0.249977111117893"/>
      <name val="Calibri"/>
      <family val="2"/>
      <scheme val="minor"/>
    </font>
    <font>
      <b/>
      <sz val="12"/>
      <color theme="5" tint="-0.249977111117893"/>
      <name val="Calibri"/>
      <family val="2"/>
      <scheme val="minor"/>
    </font>
    <font>
      <sz val="10"/>
      <name val="Arial"/>
      <family val="2"/>
    </font>
    <font>
      <sz val="10"/>
      <name val="Arial"/>
      <family val="2"/>
    </font>
    <font>
      <sz val="8"/>
      <name val="Arial"/>
      <family val="2"/>
    </font>
    <font>
      <sz val="9"/>
      <name val="Arial"/>
      <family val="2"/>
    </font>
    <font>
      <b/>
      <sz val="14"/>
      <color indexed="8"/>
      <name val="Calibri Light"/>
      <family val="2"/>
      <scheme val="major"/>
    </font>
    <font>
      <sz val="14"/>
      <name val="Calibri Light"/>
      <family val="2"/>
      <scheme val="major"/>
    </font>
    <font>
      <b/>
      <sz val="9"/>
      <name val="Calibri Light"/>
      <family val="2"/>
      <scheme val="major"/>
    </font>
    <font>
      <sz val="9"/>
      <name val="Calibri Light"/>
      <family val="2"/>
      <scheme val="major"/>
    </font>
    <font>
      <b/>
      <sz val="10"/>
      <color indexed="9"/>
      <name val="Calibri Light"/>
      <family val="2"/>
      <scheme val="major"/>
    </font>
    <font>
      <sz val="10"/>
      <name val="Calibri Light"/>
      <family val="2"/>
      <scheme val="major"/>
    </font>
    <font>
      <sz val="8"/>
      <name val="Calibri Light"/>
      <family val="2"/>
      <scheme val="major"/>
    </font>
    <font>
      <b/>
      <sz val="8"/>
      <name val="Calibri Light"/>
      <family val="2"/>
      <scheme val="major"/>
    </font>
    <font>
      <b/>
      <sz val="7"/>
      <color indexed="8"/>
      <name val="Calibri Light"/>
      <family val="2"/>
      <scheme val="major"/>
    </font>
    <font>
      <i/>
      <sz val="8"/>
      <color theme="5" tint="-0.249977111117893"/>
      <name val="Calibri Light"/>
      <family val="2"/>
      <scheme val="major"/>
    </font>
    <font>
      <b/>
      <sz val="8"/>
      <color indexed="8"/>
      <name val="Calibri Light"/>
      <family val="2"/>
      <scheme val="major"/>
    </font>
    <font>
      <b/>
      <sz val="14"/>
      <name val="Calibri Light"/>
      <family val="2"/>
      <scheme val="major"/>
    </font>
    <font>
      <b/>
      <sz val="14"/>
      <color theme="0"/>
      <name val="Calibri Light"/>
      <family val="2"/>
      <scheme val="major"/>
    </font>
    <font>
      <sz val="9"/>
      <color theme="0"/>
      <name val="Calibri Light"/>
      <family val="2"/>
      <scheme val="major"/>
    </font>
    <font>
      <b/>
      <sz val="10"/>
      <color theme="0"/>
      <name val="Calibri Light"/>
      <family val="2"/>
      <scheme val="major"/>
    </font>
    <font>
      <sz val="11"/>
      <color theme="5" tint="-0.249977111117893"/>
      <name val="Calibri"/>
      <family val="2"/>
      <scheme val="minor"/>
    </font>
  </fonts>
  <fills count="8">
    <fill>
      <patternFill patternType="none"/>
    </fill>
    <fill>
      <patternFill patternType="gray125"/>
    </fill>
    <fill>
      <patternFill patternType="solid">
        <fgColor indexed="54"/>
        <bgColor indexed="64"/>
      </patternFill>
    </fill>
    <fill>
      <patternFill patternType="solid">
        <fgColor indexed="9"/>
        <bgColor indexed="64"/>
      </patternFill>
    </fill>
    <fill>
      <patternFill patternType="solid">
        <fgColor theme="7"/>
        <bgColor indexed="64"/>
      </patternFill>
    </fill>
    <fill>
      <patternFill patternType="solid">
        <fgColor theme="7" tint="0.79998168889431442"/>
        <bgColor indexed="64"/>
      </patternFill>
    </fill>
    <fill>
      <patternFill patternType="solid">
        <fgColor rgb="FFC5B4EE"/>
        <bgColor indexed="64"/>
      </patternFill>
    </fill>
    <fill>
      <patternFill patternType="solid">
        <fgColor theme="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10" fillId="0" borderId="0"/>
  </cellStyleXfs>
  <cellXfs count="213">
    <xf numFmtId="0" fontId="0" fillId="0" borderId="0" xfId="0"/>
    <xf numFmtId="0" fontId="0" fillId="0" borderId="1" xfId="0" applyBorder="1"/>
    <xf numFmtId="0" fontId="0" fillId="0" borderId="4" xfId="0" applyBorder="1"/>
    <xf numFmtId="0" fontId="0" fillId="0" borderId="5" xfId="0" applyBorder="1"/>
    <xf numFmtId="0" fontId="0" fillId="0" borderId="6" xfId="0" applyBorder="1"/>
    <xf numFmtId="0" fontId="1" fillId="0" borderId="7" xfId="0" applyFont="1" applyFill="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center" vertical="center" wrapText="1"/>
    </xf>
    <xf numFmtId="0" fontId="4" fillId="0" borderId="2" xfId="0" applyFont="1" applyBorder="1" applyAlignment="1">
      <alignment horizontal="center" vertical="center" wrapText="1"/>
    </xf>
    <xf numFmtId="0" fontId="1" fillId="0" borderId="11" xfId="0" applyFont="1" applyFill="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 fillId="0" borderId="14" xfId="0" applyFont="1" applyBorder="1" applyAlignment="1">
      <alignment horizontal="center" vertical="center" wrapText="1"/>
    </xf>
    <xf numFmtId="0" fontId="0" fillId="0" borderId="15" xfId="0" applyBorder="1"/>
    <xf numFmtId="0" fontId="0" fillId="0" borderId="16" xfId="0" applyBorder="1"/>
    <xf numFmtId="0" fontId="5" fillId="0" borderId="3" xfId="0" applyFont="1" applyBorder="1" applyAlignment="1">
      <alignment horizontal="center" vertical="center" wrapText="1"/>
    </xf>
    <xf numFmtId="0" fontId="5" fillId="0" borderId="14" xfId="0" applyFont="1" applyBorder="1" applyAlignment="1">
      <alignment horizontal="center" vertical="center" wrapText="1"/>
    </xf>
    <xf numFmtId="0" fontId="1" fillId="0" borderId="18" xfId="0" applyFont="1" applyBorder="1" applyAlignment="1">
      <alignment horizontal="center"/>
    </xf>
    <xf numFmtId="0" fontId="0" fillId="0" borderId="19" xfId="0" applyBorder="1"/>
    <xf numFmtId="0" fontId="3" fillId="0" borderId="7" xfId="0" applyFont="1" applyBorder="1"/>
    <xf numFmtId="0" fontId="0" fillId="0" borderId="8" xfId="0" applyBorder="1"/>
    <xf numFmtId="0" fontId="3" fillId="0" borderId="8" xfId="0" applyFont="1" applyBorder="1"/>
    <xf numFmtId="0" fontId="0" fillId="0" borderId="20" xfId="0" applyBorder="1"/>
    <xf numFmtId="0" fontId="8" fillId="0" borderId="8" xfId="0" applyFont="1" applyBorder="1" applyAlignment="1">
      <alignment horizontal="center" vertical="center"/>
    </xf>
    <xf numFmtId="0" fontId="9" fillId="0" borderId="19" xfId="0" applyFont="1" applyBorder="1" applyAlignment="1">
      <alignment horizontal="center"/>
    </xf>
    <xf numFmtId="20" fontId="11" fillId="0" borderId="0" xfId="1" applyNumberFormat="1" applyFont="1" applyAlignment="1">
      <alignment vertical="center"/>
    </xf>
    <xf numFmtId="0" fontId="12" fillId="0" borderId="0" xfId="1" applyFont="1" applyAlignment="1">
      <alignment horizontal="left" vertical="center" textRotation="90"/>
    </xf>
    <xf numFmtId="0" fontId="13" fillId="0" borderId="0" xfId="1" applyFont="1" applyAlignment="1">
      <alignment horizontal="left" vertical="center" textRotation="90"/>
    </xf>
    <xf numFmtId="20" fontId="12" fillId="0" borderId="0" xfId="1" applyNumberFormat="1" applyFont="1" applyAlignment="1">
      <alignment vertical="center"/>
    </xf>
    <xf numFmtId="20" fontId="13" fillId="0" borderId="0" xfId="1" applyNumberFormat="1" applyFont="1" applyAlignment="1">
      <alignment horizontal="center" vertical="center" wrapText="1"/>
    </xf>
    <xf numFmtId="20" fontId="28" fillId="7" borderId="23" xfId="1" applyNumberFormat="1" applyFont="1" applyFill="1" applyBorder="1" applyAlignment="1">
      <alignment vertical="center"/>
    </xf>
    <xf numFmtId="20" fontId="28" fillId="7" borderId="24" xfId="1" applyNumberFormat="1" applyFont="1" applyFill="1" applyBorder="1" applyAlignment="1">
      <alignment vertical="center"/>
    </xf>
    <xf numFmtId="0" fontId="1" fillId="0" borderId="8" xfId="0" applyFont="1" applyFill="1" applyBorder="1" applyAlignment="1">
      <alignment horizontal="center" vertical="center"/>
    </xf>
    <xf numFmtId="0" fontId="29" fillId="0" borderId="19" xfId="0" applyFont="1" applyBorder="1" applyAlignment="1">
      <alignment horizontal="center"/>
    </xf>
    <xf numFmtId="0" fontId="14" fillId="6" borderId="22" xfId="1" applyFont="1" applyFill="1" applyBorder="1" applyAlignment="1">
      <alignment horizontal="center" vertical="center" wrapText="1"/>
    </xf>
    <xf numFmtId="0" fontId="14" fillId="6" borderId="23" xfId="1" applyFont="1" applyFill="1" applyBorder="1" applyAlignment="1">
      <alignment horizontal="center" vertical="center" wrapText="1"/>
    </xf>
    <xf numFmtId="0" fontId="15" fillId="6" borderId="24" xfId="1" applyFont="1" applyFill="1" applyBorder="1" applyAlignment="1">
      <alignment horizontal="center" vertical="center" wrapText="1"/>
    </xf>
    <xf numFmtId="20" fontId="16" fillId="0" borderId="25" xfId="1" applyNumberFormat="1" applyFont="1" applyBorder="1" applyAlignment="1">
      <alignment horizontal="center" vertical="center" wrapText="1"/>
    </xf>
    <xf numFmtId="20" fontId="16" fillId="0" borderId="0" xfId="1" applyNumberFormat="1" applyFont="1" applyAlignment="1">
      <alignment horizontal="center" vertical="center" wrapText="1"/>
    </xf>
    <xf numFmtId="20" fontId="16" fillId="0" borderId="21" xfId="1" applyNumberFormat="1" applyFont="1" applyBorder="1" applyAlignment="1">
      <alignment horizontal="center" vertical="center" wrapText="1"/>
    </xf>
    <xf numFmtId="20" fontId="16" fillId="0" borderId="26" xfId="1" applyNumberFormat="1" applyFont="1" applyBorder="1" applyAlignment="1">
      <alignment horizontal="center" vertical="center" wrapText="1"/>
    </xf>
    <xf numFmtId="20" fontId="16" fillId="0" borderId="27" xfId="1" applyNumberFormat="1" applyFont="1" applyBorder="1" applyAlignment="1">
      <alignment horizontal="center" vertical="center" wrapText="1"/>
    </xf>
    <xf numFmtId="20" fontId="16" fillId="0" borderId="28" xfId="1" applyNumberFormat="1" applyFont="1" applyBorder="1" applyAlignment="1">
      <alignment horizontal="center" vertical="center" wrapText="1"/>
    </xf>
    <xf numFmtId="20" fontId="16" fillId="0" borderId="29" xfId="1" applyNumberFormat="1" applyFont="1" applyBorder="1" applyAlignment="1">
      <alignment horizontal="center" vertical="center" wrapText="1"/>
    </xf>
    <xf numFmtId="20" fontId="16" fillId="0" borderId="30" xfId="1" applyNumberFormat="1" applyFont="1" applyBorder="1" applyAlignment="1">
      <alignment horizontal="center" vertical="center" wrapText="1"/>
    </xf>
    <xf numFmtId="20" fontId="16" fillId="0" borderId="36" xfId="1" applyNumberFormat="1" applyFont="1" applyBorder="1" applyAlignment="1">
      <alignment horizontal="center" vertical="center" wrapText="1"/>
    </xf>
    <xf numFmtId="20" fontId="16" fillId="0" borderId="38" xfId="1" applyNumberFormat="1" applyFont="1" applyBorder="1" applyAlignment="1">
      <alignment horizontal="center" vertical="center" wrapText="1"/>
    </xf>
    <xf numFmtId="0" fontId="16" fillId="0" borderId="31" xfId="1" applyFont="1" applyBorder="1" applyAlignment="1">
      <alignment horizontal="center" vertical="center" wrapText="1"/>
    </xf>
    <xf numFmtId="0" fontId="16" fillId="0" borderId="32" xfId="1" applyFont="1" applyBorder="1" applyAlignment="1">
      <alignment horizontal="center" vertical="center" wrapText="1"/>
    </xf>
    <xf numFmtId="0" fontId="16" fillId="0" borderId="33" xfId="1" applyFont="1" applyBorder="1" applyAlignment="1">
      <alignment horizontal="center" vertical="center" wrapText="1"/>
    </xf>
    <xf numFmtId="0" fontId="16" fillId="0" borderId="26" xfId="1" applyFont="1" applyBorder="1" applyAlignment="1">
      <alignment horizontal="center" vertical="center" wrapText="1"/>
    </xf>
    <xf numFmtId="0" fontId="16" fillId="0" borderId="27" xfId="1" applyFont="1" applyBorder="1" applyAlignment="1">
      <alignment horizontal="center" vertical="center" wrapText="1"/>
    </xf>
    <xf numFmtId="0" fontId="16" fillId="0" borderId="28" xfId="1" applyFont="1" applyBorder="1" applyAlignment="1">
      <alignment horizontal="center" vertical="center" wrapText="1"/>
    </xf>
    <xf numFmtId="20" fontId="16" fillId="0" borderId="34" xfId="1" applyNumberFormat="1" applyFont="1" applyBorder="1" applyAlignment="1">
      <alignment horizontal="center" vertical="center" wrapText="1"/>
    </xf>
    <xf numFmtId="20" fontId="16" fillId="0" borderId="35" xfId="1" applyNumberFormat="1" applyFont="1" applyBorder="1" applyAlignment="1">
      <alignment horizontal="center" vertical="center" wrapText="1"/>
    </xf>
    <xf numFmtId="20" fontId="20" fillId="0" borderId="40" xfId="1" applyNumberFormat="1" applyFont="1" applyBorder="1" applyAlignment="1">
      <alignment horizontal="center" vertical="center" wrapText="1"/>
    </xf>
    <xf numFmtId="0" fontId="19" fillId="0" borderId="41" xfId="1" applyFont="1" applyBorder="1" applyAlignment="1">
      <alignment horizontal="center" vertical="center" wrapText="1"/>
    </xf>
    <xf numFmtId="20" fontId="21" fillId="0" borderId="42" xfId="1" applyNumberFormat="1" applyFont="1" applyBorder="1" applyAlignment="1">
      <alignment horizontal="center" vertical="center" wrapText="1"/>
    </xf>
    <xf numFmtId="0" fontId="20" fillId="0" borderId="43" xfId="1" applyFont="1" applyBorder="1" applyAlignment="1">
      <alignment horizontal="center" vertical="center"/>
    </xf>
    <xf numFmtId="0" fontId="20" fillId="0" borderId="13" xfId="1" applyFont="1" applyBorder="1" applyAlignment="1">
      <alignment horizontal="center" vertical="center"/>
    </xf>
    <xf numFmtId="44" fontId="20" fillId="0" borderId="16" xfId="1" applyNumberFormat="1" applyFont="1" applyBorder="1" applyAlignment="1">
      <alignment horizontal="center" vertical="center" wrapText="1"/>
    </xf>
    <xf numFmtId="44" fontId="20" fillId="0" borderId="43" xfId="1" applyNumberFormat="1" applyFont="1" applyBorder="1" applyAlignment="1">
      <alignment horizontal="center" vertical="center" wrapText="1"/>
    </xf>
    <xf numFmtId="44" fontId="20" fillId="0" borderId="13" xfId="1" applyNumberFormat="1" applyFont="1" applyBorder="1" applyAlignment="1">
      <alignment horizontal="center" vertical="center" wrapText="1"/>
    </xf>
    <xf numFmtId="1" fontId="20" fillId="0" borderId="1" xfId="1" applyNumberFormat="1" applyFont="1" applyBorder="1" applyAlignment="1">
      <alignment horizontal="center" vertical="center" wrapText="1"/>
    </xf>
    <xf numFmtId="0" fontId="23" fillId="0" borderId="39" xfId="1" applyFont="1" applyBorder="1" applyAlignment="1">
      <alignment horizontal="left" vertical="center"/>
    </xf>
    <xf numFmtId="0" fontId="23" fillId="0" borderId="40" xfId="1" applyFont="1" applyBorder="1" applyAlignment="1">
      <alignment horizontal="left" vertical="center"/>
    </xf>
    <xf numFmtId="0" fontId="23" fillId="0" borderId="12" xfId="1" applyFont="1" applyBorder="1" applyAlignment="1">
      <alignment horizontal="left" vertical="center"/>
    </xf>
    <xf numFmtId="44" fontId="20" fillId="0" borderId="15" xfId="1" applyNumberFormat="1" applyFont="1" applyBorder="1" applyAlignment="1">
      <alignment horizontal="center" vertical="center" wrapText="1"/>
    </xf>
    <xf numFmtId="44" fontId="20" fillId="0" borderId="40" xfId="1" applyNumberFormat="1" applyFont="1" applyBorder="1" applyAlignment="1">
      <alignment horizontal="center" vertical="center" wrapText="1"/>
    </xf>
    <xf numFmtId="44" fontId="20" fillId="0" borderId="12" xfId="1" applyNumberFormat="1" applyFont="1" applyBorder="1" applyAlignment="1">
      <alignment horizontal="center" vertical="center" wrapText="1"/>
    </xf>
    <xf numFmtId="44" fontId="20" fillId="0" borderId="41" xfId="1" applyNumberFormat="1" applyFont="1" applyBorder="1" applyAlignment="1">
      <alignment horizontal="center" vertical="center" wrapText="1"/>
    </xf>
    <xf numFmtId="44" fontId="20" fillId="6" borderId="39" xfId="1" applyNumberFormat="1" applyFont="1" applyFill="1" applyBorder="1" applyAlignment="1">
      <alignment horizontal="center" vertical="center"/>
    </xf>
    <xf numFmtId="44" fontId="20" fillId="6" borderId="40" xfId="1" applyNumberFormat="1" applyFont="1" applyFill="1" applyBorder="1" applyAlignment="1">
      <alignment horizontal="center" vertical="center"/>
    </xf>
    <xf numFmtId="44" fontId="20" fillId="6" borderId="12" xfId="1" applyNumberFormat="1" applyFont="1" applyFill="1" applyBorder="1" applyAlignment="1">
      <alignment horizontal="center" vertical="center"/>
    </xf>
    <xf numFmtId="20" fontId="20" fillId="0" borderId="41" xfId="1" applyNumberFormat="1" applyFont="1" applyBorder="1" applyAlignment="1">
      <alignment horizontal="center" vertical="center" wrapText="1"/>
    </xf>
    <xf numFmtId="0" fontId="17" fillId="0" borderId="35" xfId="1" applyFont="1" applyBorder="1"/>
    <xf numFmtId="0" fontId="17" fillId="0" borderId="36" xfId="1" applyFont="1" applyBorder="1"/>
    <xf numFmtId="0" fontId="16" fillId="0" borderId="34" xfId="1" applyFont="1" applyBorder="1" applyAlignment="1">
      <alignment horizontal="center" vertical="center" wrapText="1"/>
    </xf>
    <xf numFmtId="0" fontId="16" fillId="0" borderId="37" xfId="1" applyFont="1" applyBorder="1" applyAlignment="1">
      <alignment horizontal="center" vertical="center" wrapText="1"/>
    </xf>
    <xf numFmtId="0" fontId="18" fillId="2" borderId="39" xfId="1" applyFont="1" applyFill="1" applyBorder="1" applyAlignment="1">
      <alignment horizontal="center" vertical="center" wrapText="1"/>
    </xf>
    <xf numFmtId="0" fontId="18" fillId="2" borderId="40" xfId="1" applyFont="1" applyFill="1" applyBorder="1" applyAlignment="1">
      <alignment horizontal="center" vertical="center" wrapText="1"/>
    </xf>
    <xf numFmtId="44" fontId="21" fillId="6" borderId="39" xfId="1" applyNumberFormat="1" applyFont="1" applyFill="1" applyBorder="1" applyAlignment="1">
      <alignment horizontal="center" vertical="center"/>
    </xf>
    <xf numFmtId="44" fontId="21" fillId="6" borderId="40" xfId="1" applyNumberFormat="1" applyFont="1" applyFill="1" applyBorder="1" applyAlignment="1">
      <alignment horizontal="center" vertical="center"/>
    </xf>
    <xf numFmtId="44" fontId="21" fillId="6" borderId="12" xfId="1" applyNumberFormat="1" applyFont="1" applyFill="1" applyBorder="1" applyAlignment="1">
      <alignment horizontal="center" vertical="center"/>
    </xf>
    <xf numFmtId="20" fontId="20" fillId="0" borderId="15" xfId="1" applyNumberFormat="1" applyFont="1" applyBorder="1" applyAlignment="1">
      <alignment horizontal="center" vertical="center" wrapText="1"/>
    </xf>
    <xf numFmtId="0" fontId="20" fillId="0" borderId="39" xfId="1" applyFont="1" applyBorder="1" applyAlignment="1">
      <alignment horizontal="center" vertical="center"/>
    </xf>
    <xf numFmtId="0" fontId="20" fillId="0" borderId="40" xfId="1" applyFont="1" applyBorder="1" applyAlignment="1">
      <alignment horizontal="center" vertical="center"/>
    </xf>
    <xf numFmtId="0" fontId="20" fillId="0" borderId="12" xfId="1" applyFont="1" applyBorder="1" applyAlignment="1">
      <alignment horizontal="center" vertical="center"/>
    </xf>
    <xf numFmtId="20" fontId="20" fillId="0" borderId="39" xfId="1" applyNumberFormat="1" applyFont="1" applyBorder="1" applyAlignment="1">
      <alignment horizontal="left" vertical="center" wrapText="1"/>
    </xf>
    <xf numFmtId="0" fontId="20" fillId="0" borderId="40" xfId="1" applyFont="1" applyBorder="1" applyAlignment="1">
      <alignment horizontal="left" vertical="center"/>
    </xf>
    <xf numFmtId="0" fontId="20" fillId="0" borderId="12" xfId="1" applyFont="1" applyBorder="1" applyAlignment="1">
      <alignment horizontal="left" vertical="center"/>
    </xf>
    <xf numFmtId="44" fontId="21" fillId="6" borderId="1" xfId="1" applyNumberFormat="1" applyFont="1" applyFill="1" applyBorder="1" applyAlignment="1">
      <alignment horizontal="center" vertical="center"/>
    </xf>
    <xf numFmtId="0" fontId="20" fillId="0" borderId="39" xfId="1" applyFont="1" applyBorder="1" applyAlignment="1">
      <alignment horizontal="left" vertical="center"/>
    </xf>
    <xf numFmtId="44" fontId="20" fillId="6" borderId="36" xfId="1" applyNumberFormat="1" applyFont="1" applyFill="1" applyBorder="1" applyAlignment="1">
      <alignment horizontal="center" vertical="center"/>
    </xf>
    <xf numFmtId="44" fontId="20" fillId="6" borderId="38" xfId="1" applyNumberFormat="1" applyFont="1" applyFill="1" applyBorder="1" applyAlignment="1">
      <alignment horizontal="center" vertical="center"/>
    </xf>
    <xf numFmtId="20" fontId="20" fillId="0" borderId="35" xfId="1" applyNumberFormat="1" applyFont="1" applyBorder="1" applyAlignment="1">
      <alignment horizontal="center" vertical="center" wrapText="1"/>
    </xf>
    <xf numFmtId="0" fontId="19" fillId="0" borderId="37" xfId="1" applyFont="1" applyBorder="1" applyAlignment="1">
      <alignment horizontal="center" vertical="center" wrapText="1"/>
    </xf>
    <xf numFmtId="20" fontId="20" fillId="0" borderId="39" xfId="1" applyNumberFormat="1" applyFont="1" applyBorder="1" applyAlignment="1">
      <alignment horizontal="center" vertical="center" wrapText="1"/>
    </xf>
    <xf numFmtId="44" fontId="20" fillId="6" borderId="1" xfId="1" applyNumberFormat="1" applyFont="1" applyFill="1" applyBorder="1" applyAlignment="1">
      <alignment horizontal="center" vertical="center"/>
    </xf>
    <xf numFmtId="20" fontId="20" fillId="0" borderId="27" xfId="1" applyNumberFormat="1" applyFont="1" applyBorder="1" applyAlignment="1">
      <alignment horizontal="left" vertical="center" wrapText="1"/>
    </xf>
    <xf numFmtId="0" fontId="19" fillId="0" borderId="28" xfId="1" applyFont="1" applyBorder="1" applyAlignment="1">
      <alignment horizontal="left" vertical="center" wrapText="1"/>
    </xf>
    <xf numFmtId="0" fontId="20" fillId="0" borderId="40" xfId="1" applyFont="1" applyBorder="1" applyAlignment="1">
      <alignment horizontal="left" vertical="center" wrapText="1"/>
    </xf>
    <xf numFmtId="0" fontId="20" fillId="0" borderId="12" xfId="1" applyFont="1" applyBorder="1" applyAlignment="1">
      <alignment horizontal="left" vertical="center" wrapText="1"/>
    </xf>
    <xf numFmtId="20" fontId="20" fillId="0" borderId="40" xfId="1" applyNumberFormat="1" applyFont="1" applyBorder="1" applyAlignment="1">
      <alignment horizontal="left" vertical="center" wrapText="1"/>
    </xf>
    <xf numFmtId="0" fontId="19" fillId="0" borderId="41" xfId="1" applyFont="1" applyBorder="1" applyAlignment="1">
      <alignment horizontal="left" vertical="center" wrapText="1"/>
    </xf>
    <xf numFmtId="20" fontId="22" fillId="3" borderId="44" xfId="1" applyNumberFormat="1" applyFont="1" applyFill="1" applyBorder="1" applyAlignment="1">
      <alignment horizontal="right" vertical="center" wrapText="1"/>
    </xf>
    <xf numFmtId="20" fontId="22" fillId="3" borderId="45" xfId="1" applyNumberFormat="1" applyFont="1" applyFill="1" applyBorder="1" applyAlignment="1">
      <alignment horizontal="right" vertical="center" wrapText="1"/>
    </xf>
    <xf numFmtId="44" fontId="22" fillId="3" borderId="11" xfId="1" applyNumberFormat="1" applyFont="1" applyFill="1" applyBorder="1" applyAlignment="1">
      <alignment horizontal="center" vertical="center" wrapText="1"/>
    </xf>
    <xf numFmtId="44" fontId="22" fillId="3" borderId="3" xfId="1" applyNumberFormat="1" applyFont="1" applyFill="1" applyBorder="1" applyAlignment="1">
      <alignment horizontal="center" vertical="center" wrapText="1"/>
    </xf>
    <xf numFmtId="164" fontId="22" fillId="3" borderId="44" xfId="1" applyNumberFormat="1" applyFont="1" applyFill="1" applyBorder="1" applyAlignment="1">
      <alignment horizontal="right" vertical="center"/>
    </xf>
    <xf numFmtId="164" fontId="22" fillId="3" borderId="45" xfId="1" applyNumberFormat="1" applyFont="1" applyFill="1" applyBorder="1" applyAlignment="1">
      <alignment horizontal="right" vertical="center"/>
    </xf>
    <xf numFmtId="20" fontId="22" fillId="3" borderId="45" xfId="1" applyNumberFormat="1" applyFont="1" applyFill="1" applyBorder="1" applyAlignment="1">
      <alignment horizontal="left" vertical="center" wrapText="1"/>
    </xf>
    <xf numFmtId="0" fontId="19" fillId="0" borderId="46" xfId="1" applyFont="1" applyBorder="1" applyAlignment="1">
      <alignment horizontal="left" vertical="center" wrapText="1"/>
    </xf>
    <xf numFmtId="0" fontId="20" fillId="0" borderId="47" xfId="1" applyFont="1" applyBorder="1" applyAlignment="1">
      <alignment vertical="center"/>
    </xf>
    <xf numFmtId="0" fontId="20" fillId="0" borderId="27" xfId="1" applyFont="1" applyBorder="1" applyAlignment="1">
      <alignment vertical="center"/>
    </xf>
    <xf numFmtId="0" fontId="20" fillId="0" borderId="29" xfId="1" applyFont="1" applyBorder="1" applyAlignment="1">
      <alignment vertical="center"/>
    </xf>
    <xf numFmtId="44" fontId="20" fillId="0" borderId="26" xfId="1" applyNumberFormat="1" applyFont="1" applyBorder="1" applyAlignment="1">
      <alignment horizontal="center" vertical="center" wrapText="1"/>
    </xf>
    <xf numFmtId="44" fontId="20" fillId="0" borderId="27" xfId="1" applyNumberFormat="1" applyFont="1" applyBorder="1" applyAlignment="1">
      <alignment horizontal="center" vertical="center" wrapText="1"/>
    </xf>
    <xf numFmtId="44" fontId="20" fillId="0" borderId="29" xfId="1" applyNumberFormat="1" applyFont="1" applyBorder="1" applyAlignment="1">
      <alignment horizontal="center" vertical="center" wrapText="1"/>
    </xf>
    <xf numFmtId="1" fontId="20" fillId="0" borderId="30" xfId="1" applyNumberFormat="1" applyFont="1" applyBorder="1" applyAlignment="1">
      <alignment horizontal="center" vertical="center" wrapText="1"/>
    </xf>
    <xf numFmtId="44" fontId="21" fillId="6" borderId="29" xfId="1" applyNumberFormat="1" applyFont="1" applyFill="1" applyBorder="1" applyAlignment="1">
      <alignment horizontal="center" vertical="center"/>
    </xf>
    <xf numFmtId="44" fontId="21" fillId="6" borderId="30" xfId="1" applyNumberFormat="1" applyFont="1" applyFill="1" applyBorder="1" applyAlignment="1">
      <alignment horizontal="center" vertical="center"/>
    </xf>
    <xf numFmtId="0" fontId="20" fillId="0" borderId="40" xfId="1" applyFont="1" applyBorder="1" applyAlignment="1">
      <alignment wrapText="1"/>
    </xf>
    <xf numFmtId="0" fontId="19" fillId="0" borderId="40" xfId="1" applyFont="1" applyBorder="1" applyAlignment="1">
      <alignment wrapText="1"/>
    </xf>
    <xf numFmtId="0" fontId="19" fillId="0" borderId="12" xfId="1" applyFont="1" applyBorder="1" applyAlignment="1">
      <alignment wrapText="1"/>
    </xf>
    <xf numFmtId="44" fontId="20" fillId="0" borderId="40" xfId="1" applyNumberFormat="1" applyFont="1" applyBorder="1" applyAlignment="1">
      <alignment horizontal="left" vertical="center" wrapText="1"/>
    </xf>
    <xf numFmtId="20" fontId="20" fillId="0" borderId="35" xfId="1" applyNumberFormat="1" applyFont="1" applyBorder="1" applyAlignment="1">
      <alignment horizontal="left" vertical="center" wrapText="1"/>
    </xf>
    <xf numFmtId="0" fontId="19" fillId="0" borderId="37" xfId="1" applyFont="1" applyBorder="1" applyAlignment="1">
      <alignment horizontal="left" vertical="center" wrapText="1"/>
    </xf>
    <xf numFmtId="20" fontId="22" fillId="3" borderId="48" xfId="1" applyNumberFormat="1" applyFont="1" applyFill="1" applyBorder="1" applyAlignment="1">
      <alignment horizontal="right" vertical="center" wrapText="1"/>
    </xf>
    <xf numFmtId="20" fontId="22" fillId="3" borderId="32" xfId="1" applyNumberFormat="1" applyFont="1" applyFill="1" applyBorder="1" applyAlignment="1">
      <alignment horizontal="right" vertical="center" wrapText="1"/>
    </xf>
    <xf numFmtId="44" fontId="22" fillId="3" borderId="49" xfId="1" applyNumberFormat="1" applyFont="1" applyFill="1" applyBorder="1" applyAlignment="1">
      <alignment horizontal="center" vertical="center" wrapText="1"/>
    </xf>
    <xf numFmtId="44" fontId="22" fillId="3" borderId="50" xfId="1" applyNumberFormat="1" applyFont="1" applyFill="1" applyBorder="1" applyAlignment="1">
      <alignment horizontal="center" vertical="center" wrapText="1"/>
    </xf>
    <xf numFmtId="1" fontId="20" fillId="0" borderId="15" xfId="1" applyNumberFormat="1" applyFont="1" applyBorder="1" applyAlignment="1">
      <alignment horizontal="center" vertical="center" wrapText="1"/>
    </xf>
    <xf numFmtId="1" fontId="20" fillId="0" borderId="40" xfId="1" applyNumberFormat="1" applyFont="1" applyBorder="1" applyAlignment="1">
      <alignment horizontal="center" vertical="center" wrapText="1"/>
    </xf>
    <xf numFmtId="1" fontId="20" fillId="0" borderId="12" xfId="1" applyNumberFormat="1" applyFont="1" applyBorder="1" applyAlignment="1">
      <alignment horizontal="center" vertical="center" wrapText="1"/>
    </xf>
    <xf numFmtId="1" fontId="20" fillId="0" borderId="39" xfId="1" applyNumberFormat="1" applyFont="1" applyBorder="1" applyAlignment="1">
      <alignment horizontal="left" vertical="center" wrapText="1"/>
    </xf>
    <xf numFmtId="1" fontId="20" fillId="0" borderId="40" xfId="1" applyNumberFormat="1" applyFont="1" applyBorder="1" applyAlignment="1">
      <alignment horizontal="left" vertical="center" wrapText="1"/>
    </xf>
    <xf numFmtId="1" fontId="20" fillId="0" borderId="39" xfId="1" applyNumberFormat="1" applyFont="1" applyBorder="1" applyAlignment="1">
      <alignment horizontal="center" vertical="center" wrapText="1"/>
    </xf>
    <xf numFmtId="20" fontId="20" fillId="0" borderId="15" xfId="1" applyNumberFormat="1" applyFont="1" applyBorder="1" applyAlignment="1">
      <alignment horizontal="left" vertical="center" wrapText="1"/>
    </xf>
    <xf numFmtId="1" fontId="20" fillId="0" borderId="38" xfId="1" applyNumberFormat="1" applyFont="1" applyBorder="1" applyAlignment="1">
      <alignment horizontal="center" vertical="center" wrapText="1"/>
    </xf>
    <xf numFmtId="44" fontId="20" fillId="0" borderId="38" xfId="1" applyNumberFormat="1" applyFont="1" applyBorder="1" applyAlignment="1">
      <alignment horizontal="center" vertical="center" wrapText="1"/>
    </xf>
    <xf numFmtId="44" fontId="20" fillId="0" borderId="53" xfId="1" applyNumberFormat="1" applyFont="1" applyBorder="1" applyAlignment="1">
      <alignment horizontal="center" vertical="center" wrapText="1"/>
    </xf>
    <xf numFmtId="44" fontId="20" fillId="0" borderId="51" xfId="1" applyNumberFormat="1" applyFont="1" applyBorder="1" applyAlignment="1">
      <alignment horizontal="center" vertical="center" wrapText="1"/>
    </xf>
    <xf numFmtId="44" fontId="20" fillId="0" borderId="52" xfId="1" applyNumberFormat="1" applyFont="1" applyBorder="1" applyAlignment="1">
      <alignment horizontal="center" vertical="center" wrapText="1"/>
    </xf>
    <xf numFmtId="20" fontId="20" fillId="0" borderId="42" xfId="1" applyNumberFormat="1" applyFont="1" applyBorder="1" applyAlignment="1">
      <alignment horizontal="center" vertical="center" wrapText="1"/>
    </xf>
    <xf numFmtId="1" fontId="20" fillId="0" borderId="16" xfId="1" applyNumberFormat="1" applyFont="1" applyBorder="1" applyAlignment="1">
      <alignment horizontal="center" vertical="center" wrapText="1"/>
    </xf>
    <xf numFmtId="1" fontId="20" fillId="0" borderId="43" xfId="1" applyNumberFormat="1" applyFont="1" applyBorder="1" applyAlignment="1">
      <alignment horizontal="center" vertical="center" wrapText="1"/>
    </xf>
    <xf numFmtId="1" fontId="20" fillId="0" borderId="13" xfId="1" applyNumberFormat="1" applyFont="1" applyBorder="1" applyAlignment="1">
      <alignment horizontal="center" vertical="center" wrapText="1"/>
    </xf>
    <xf numFmtId="44" fontId="20" fillId="0" borderId="54" xfId="1" applyNumberFormat="1" applyFont="1" applyBorder="1" applyAlignment="1">
      <alignment horizontal="center" vertical="center" wrapText="1"/>
    </xf>
    <xf numFmtId="0" fontId="3" fillId="0" borderId="37" xfId="0" applyFont="1" applyBorder="1" applyAlignment="1">
      <alignment horizontal="center" vertical="center"/>
    </xf>
    <xf numFmtId="0" fontId="3" fillId="0" borderId="28" xfId="0" applyFont="1" applyBorder="1" applyAlignment="1">
      <alignment horizontal="center" vertical="center"/>
    </xf>
    <xf numFmtId="20" fontId="12" fillId="0" borderId="37" xfId="1" applyNumberFormat="1" applyFont="1" applyBorder="1" applyAlignment="1">
      <alignment horizontal="center" vertical="center"/>
    </xf>
    <xf numFmtId="20" fontId="12" fillId="0" borderId="58" xfId="1" applyNumberFormat="1" applyFont="1" applyBorder="1" applyAlignment="1">
      <alignment horizontal="center" vertical="center"/>
    </xf>
    <xf numFmtId="20" fontId="12" fillId="0" borderId="28" xfId="1" applyNumberFormat="1" applyFont="1" applyBorder="1" applyAlignment="1">
      <alignment horizontal="center" vertical="center"/>
    </xf>
    <xf numFmtId="0" fontId="3" fillId="0" borderId="58" xfId="0" applyFont="1" applyBorder="1" applyAlignment="1">
      <alignment horizontal="center" vertical="center"/>
    </xf>
    <xf numFmtId="0" fontId="18" fillId="4" borderId="39" xfId="1" applyFont="1" applyFill="1" applyBorder="1" applyAlignment="1">
      <alignment horizontal="center" vertical="center" wrapText="1"/>
    </xf>
    <xf numFmtId="0" fontId="18" fillId="4" borderId="40" xfId="1" applyFont="1" applyFill="1" applyBorder="1" applyAlignment="1">
      <alignment horizontal="center" vertical="center" wrapText="1"/>
    </xf>
    <xf numFmtId="0" fontId="19" fillId="4" borderId="41" xfId="1" applyFont="1" applyFill="1" applyBorder="1" applyAlignment="1">
      <alignment horizontal="center" vertical="center" wrapText="1"/>
    </xf>
    <xf numFmtId="20" fontId="22" fillId="3" borderId="22" xfId="1" applyNumberFormat="1" applyFont="1" applyFill="1" applyBorder="1" applyAlignment="1">
      <alignment horizontal="right" vertical="center" wrapText="1"/>
    </xf>
    <xf numFmtId="20" fontId="22" fillId="3" borderId="23" xfId="1" applyNumberFormat="1" applyFont="1" applyFill="1" applyBorder="1" applyAlignment="1">
      <alignment horizontal="right" vertical="center" wrapText="1"/>
    </xf>
    <xf numFmtId="44" fontId="22" fillId="3" borderId="55" xfId="1" applyNumberFormat="1" applyFont="1" applyFill="1" applyBorder="1" applyAlignment="1">
      <alignment horizontal="center" vertical="center" wrapText="1"/>
    </xf>
    <xf numFmtId="44" fontId="22" fillId="3" borderId="56" xfId="1" applyNumberFormat="1" applyFont="1" applyFill="1" applyBorder="1" applyAlignment="1">
      <alignment horizontal="center" vertical="center" wrapText="1"/>
    </xf>
    <xf numFmtId="20" fontId="22" fillId="3" borderId="23" xfId="1" applyNumberFormat="1" applyFont="1" applyFill="1" applyBorder="1" applyAlignment="1">
      <alignment horizontal="left" vertical="center" wrapText="1"/>
    </xf>
    <xf numFmtId="0" fontId="19" fillId="0" borderId="24" xfId="1" applyFont="1" applyBorder="1" applyAlignment="1">
      <alignment horizontal="left" vertical="center" wrapText="1"/>
    </xf>
    <xf numFmtId="20" fontId="24" fillId="6" borderId="48" xfId="1" applyNumberFormat="1" applyFont="1" applyFill="1" applyBorder="1" applyAlignment="1">
      <alignment horizontal="right" vertical="center" wrapText="1"/>
    </xf>
    <xf numFmtId="20" fontId="24" fillId="6" borderId="32" xfId="1" applyNumberFormat="1" applyFont="1" applyFill="1" applyBorder="1" applyAlignment="1">
      <alignment horizontal="right" vertical="center" wrapText="1"/>
    </xf>
    <xf numFmtId="44" fontId="24" fillId="6" borderId="49" xfId="1" applyNumberFormat="1" applyFont="1" applyFill="1" applyBorder="1" applyAlignment="1">
      <alignment horizontal="center" vertical="center" wrapText="1"/>
    </xf>
    <xf numFmtId="44" fontId="24" fillId="6" borderId="50" xfId="1" applyNumberFormat="1" applyFont="1" applyFill="1" applyBorder="1" applyAlignment="1">
      <alignment horizontal="center" vertical="center" wrapText="1"/>
    </xf>
    <xf numFmtId="44" fontId="24" fillId="6" borderId="49" xfId="1" applyNumberFormat="1" applyFont="1" applyFill="1" applyBorder="1" applyAlignment="1">
      <alignment horizontal="center" vertical="center"/>
    </xf>
    <xf numFmtId="44" fontId="24" fillId="6" borderId="57" xfId="1" applyNumberFormat="1" applyFont="1" applyFill="1" applyBorder="1" applyAlignment="1">
      <alignment horizontal="center" vertical="center"/>
    </xf>
    <xf numFmtId="44" fontId="24" fillId="6" borderId="31" xfId="1" applyNumberFormat="1" applyFont="1" applyFill="1" applyBorder="1" applyAlignment="1">
      <alignment horizontal="center" vertical="center"/>
    </xf>
    <xf numFmtId="20" fontId="24" fillId="6" borderId="32" xfId="1" applyNumberFormat="1" applyFont="1" applyFill="1" applyBorder="1" applyAlignment="1">
      <alignment horizontal="left" vertical="center" wrapText="1"/>
    </xf>
    <xf numFmtId="0" fontId="19" fillId="6" borderId="33" xfId="1" applyFont="1" applyFill="1" applyBorder="1" applyAlignment="1">
      <alignment horizontal="left" vertical="center" wrapText="1"/>
    </xf>
    <xf numFmtId="44" fontId="21" fillId="5" borderId="29" xfId="1" applyNumberFormat="1" applyFont="1" applyFill="1" applyBorder="1" applyAlignment="1">
      <alignment horizontal="center" vertical="center"/>
    </xf>
    <xf numFmtId="44" fontId="21" fillId="5" borderId="30" xfId="1" applyNumberFormat="1" applyFont="1" applyFill="1" applyBorder="1" applyAlignment="1">
      <alignment horizontal="center" vertical="center"/>
    </xf>
    <xf numFmtId="44" fontId="21" fillId="5" borderId="12" xfId="1" applyNumberFormat="1" applyFont="1" applyFill="1" applyBorder="1" applyAlignment="1">
      <alignment horizontal="center" vertical="center"/>
    </xf>
    <xf numFmtId="44" fontId="21" fillId="5" borderId="1" xfId="1" applyNumberFormat="1" applyFont="1" applyFill="1" applyBorder="1" applyAlignment="1">
      <alignment horizontal="center" vertical="center"/>
    </xf>
    <xf numFmtId="44" fontId="20" fillId="5" borderId="12" xfId="1" applyNumberFormat="1" applyFont="1" applyFill="1" applyBorder="1" applyAlignment="1">
      <alignment horizontal="center" vertical="center"/>
    </xf>
    <xf numFmtId="44" fontId="20" fillId="5" borderId="1" xfId="1" applyNumberFormat="1" applyFont="1" applyFill="1" applyBorder="1" applyAlignment="1">
      <alignment horizontal="center" vertical="center"/>
    </xf>
    <xf numFmtId="20" fontId="11" fillId="0" borderId="37" xfId="1" applyNumberFormat="1" applyFont="1" applyBorder="1" applyAlignment="1">
      <alignment horizontal="center" vertical="center"/>
    </xf>
    <xf numFmtId="20" fontId="11" fillId="0" borderId="58" xfId="1" applyNumberFormat="1" applyFont="1" applyBorder="1" applyAlignment="1">
      <alignment horizontal="center" vertical="center"/>
    </xf>
    <xf numFmtId="20" fontId="11" fillId="0" borderId="28" xfId="1" applyNumberFormat="1" applyFont="1" applyBorder="1" applyAlignment="1">
      <alignment horizontal="center" vertical="center"/>
    </xf>
    <xf numFmtId="0" fontId="8" fillId="0" borderId="37" xfId="0" applyFont="1" applyBorder="1" applyAlignment="1">
      <alignment horizontal="center" vertical="center"/>
    </xf>
    <xf numFmtId="0" fontId="8" fillId="0" borderId="58" xfId="0" applyFont="1" applyBorder="1" applyAlignment="1">
      <alignment horizontal="center" vertical="center"/>
    </xf>
    <xf numFmtId="0" fontId="0" fillId="0" borderId="58" xfId="0" applyBorder="1" applyAlignment="1">
      <alignment horizontal="center"/>
    </xf>
    <xf numFmtId="0" fontId="29" fillId="0" borderId="58" xfId="0" applyFont="1" applyBorder="1" applyAlignment="1">
      <alignment horizontal="center" vertical="center"/>
    </xf>
    <xf numFmtId="0" fontId="29" fillId="0" borderId="28" xfId="0" applyFont="1" applyBorder="1" applyAlignment="1">
      <alignment horizontal="center" vertical="center"/>
    </xf>
    <xf numFmtId="0" fontId="25" fillId="5" borderId="39" xfId="1" applyFont="1" applyFill="1" applyBorder="1" applyAlignment="1">
      <alignment horizontal="center" vertical="center" wrapText="1"/>
    </xf>
    <xf numFmtId="0" fontId="25" fillId="5" borderId="40" xfId="1" applyFont="1" applyFill="1" applyBorder="1" applyAlignment="1">
      <alignment horizontal="center" vertical="center" wrapText="1"/>
    </xf>
    <xf numFmtId="0" fontId="15" fillId="5" borderId="41" xfId="1" applyFont="1" applyFill="1" applyBorder="1" applyAlignment="1">
      <alignment horizontal="center" vertical="center" wrapText="1"/>
    </xf>
    <xf numFmtId="20" fontId="26" fillId="7" borderId="22" xfId="1" applyNumberFormat="1" applyFont="1" applyFill="1" applyBorder="1" applyAlignment="1">
      <alignment horizontal="center" vertical="center" wrapText="1"/>
    </xf>
    <xf numFmtId="20" fontId="26" fillId="7" borderId="23" xfId="1" applyNumberFormat="1" applyFont="1" applyFill="1" applyBorder="1" applyAlignment="1">
      <alignment horizontal="center" vertical="center" wrapText="1"/>
    </xf>
    <xf numFmtId="44" fontId="27" fillId="7" borderId="23" xfId="1" applyNumberFormat="1" applyFont="1" applyFill="1" applyBorder="1" applyAlignment="1">
      <alignment horizontal="center" vertical="center" wrapText="1"/>
    </xf>
    <xf numFmtId="20" fontId="27" fillId="7" borderId="24" xfId="1" applyNumberFormat="1" applyFont="1" applyFill="1" applyBorder="1" applyAlignment="1">
      <alignment horizontal="center" vertical="center" wrapText="1"/>
    </xf>
    <xf numFmtId="44" fontId="28" fillId="7" borderId="22" xfId="1" applyNumberFormat="1" applyFont="1" applyFill="1" applyBorder="1" applyAlignment="1">
      <alignment horizontal="center" vertical="center"/>
    </xf>
    <xf numFmtId="44" fontId="28" fillId="7" borderId="23" xfId="1" applyNumberFormat="1" applyFont="1" applyFill="1" applyBorder="1" applyAlignment="1">
      <alignment horizontal="center" vertical="center"/>
    </xf>
    <xf numFmtId="20" fontId="24" fillId="5" borderId="22" xfId="1" applyNumberFormat="1" applyFont="1" applyFill="1" applyBorder="1" applyAlignment="1">
      <alignment horizontal="right" vertical="center" wrapText="1"/>
    </xf>
    <xf numFmtId="20" fontId="24" fillId="5" borderId="23" xfId="1" applyNumberFormat="1" applyFont="1" applyFill="1" applyBorder="1" applyAlignment="1">
      <alignment horizontal="right" vertical="center" wrapText="1"/>
    </xf>
    <xf numFmtId="44" fontId="24" fillId="5" borderId="55" xfId="1" applyNumberFormat="1" applyFont="1" applyFill="1" applyBorder="1" applyAlignment="1">
      <alignment horizontal="center" vertical="center" wrapText="1"/>
    </xf>
    <xf numFmtId="44" fontId="24" fillId="5" borderId="56" xfId="1" applyNumberFormat="1" applyFont="1" applyFill="1" applyBorder="1" applyAlignment="1">
      <alignment horizontal="center" vertical="center" wrapText="1"/>
    </xf>
    <xf numFmtId="44" fontId="24" fillId="5" borderId="55" xfId="1" applyNumberFormat="1" applyFont="1" applyFill="1" applyBorder="1" applyAlignment="1">
      <alignment horizontal="center" vertical="center"/>
    </xf>
    <xf numFmtId="44" fontId="24" fillId="5" borderId="59" xfId="1" applyNumberFormat="1" applyFont="1" applyFill="1" applyBorder="1" applyAlignment="1">
      <alignment horizontal="center" vertical="center"/>
    </xf>
    <xf numFmtId="44" fontId="24" fillId="5" borderId="60" xfId="1" applyNumberFormat="1" applyFont="1" applyFill="1" applyBorder="1" applyAlignment="1">
      <alignment horizontal="center" vertical="center"/>
    </xf>
    <xf numFmtId="20" fontId="24" fillId="5" borderId="23" xfId="1" applyNumberFormat="1" applyFont="1" applyFill="1" applyBorder="1" applyAlignment="1">
      <alignment horizontal="left" vertical="center" wrapText="1"/>
    </xf>
    <xf numFmtId="0" fontId="19" fillId="5" borderId="24" xfId="1" applyFont="1" applyFill="1" applyBorder="1" applyAlignment="1">
      <alignment horizontal="left" vertical="center" wrapText="1"/>
    </xf>
    <xf numFmtId="44" fontId="20" fillId="5" borderId="36" xfId="1" applyNumberFormat="1" applyFont="1" applyFill="1" applyBorder="1" applyAlignment="1">
      <alignment horizontal="center" vertical="center"/>
    </xf>
    <xf numFmtId="44" fontId="20" fillId="5" borderId="38" xfId="1" applyNumberFormat="1" applyFont="1" applyFill="1" applyBorder="1" applyAlignment="1">
      <alignment horizontal="center" vertical="center"/>
    </xf>
    <xf numFmtId="0" fontId="29" fillId="0" borderId="9" xfId="0" applyFont="1" applyBorder="1" applyAlignment="1">
      <alignment horizontal="center"/>
    </xf>
    <xf numFmtId="0" fontId="29" fillId="0" borderId="10" xfId="0" applyFont="1" applyBorder="1" applyAlignment="1">
      <alignment horizont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7" xfId="0" applyFont="1" applyBorder="1" applyAlignment="1">
      <alignment horizontal="center" vertical="center" wrapText="1"/>
    </xf>
  </cellXfs>
  <cellStyles count="2">
    <cellStyle name="Normal" xfId="0" builtinId="0"/>
    <cellStyle name="Normal 2" xfId="1" xr:uid="{B55428C9-1331-41F9-A63E-D6A37EEC1BFC}"/>
  </cellStyles>
  <dxfs count="0"/>
  <tableStyles count="0" defaultTableStyle="TableStyleMedium2" defaultPivotStyle="PivotStyleLight16"/>
  <colors>
    <mruColors>
      <color rgb="FFC5B4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417366</xdr:colOff>
      <xdr:row>3</xdr:row>
      <xdr:rowOff>11255</xdr:rowOff>
    </xdr:from>
    <xdr:to>
      <xdr:col>0</xdr:col>
      <xdr:colOff>1030483</xdr:colOff>
      <xdr:row>9</xdr:row>
      <xdr:rowOff>108188</xdr:rowOff>
    </xdr:to>
    <xdr:pic>
      <xdr:nvPicPr>
        <xdr:cNvPr id="2" name="Image 1">
          <a:extLst>
            <a:ext uri="{FF2B5EF4-FFF2-40B4-BE49-F238E27FC236}">
              <a16:creationId xmlns:a16="http://schemas.microsoft.com/office/drawing/2014/main" id="{F3DBC69B-D940-4655-B0F0-A4714E463133}"/>
            </a:ext>
          </a:extLst>
        </xdr:cNvPr>
        <xdr:cNvPicPr>
          <a:picLocks noChangeAspect="1"/>
        </xdr:cNvPicPr>
      </xdr:nvPicPr>
      <xdr:blipFill>
        <a:blip xmlns:r="http://schemas.openxmlformats.org/officeDocument/2006/relationships" r:embed="rId1"/>
        <a:stretch>
          <a:fillRect/>
        </a:stretch>
      </xdr:blipFill>
      <xdr:spPr>
        <a:xfrm>
          <a:off x="417366" y="851187"/>
          <a:ext cx="613117" cy="10321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200025</xdr:colOff>
      <xdr:row>2</xdr:row>
      <xdr:rowOff>314325</xdr:rowOff>
    </xdr:from>
    <xdr:to>
      <xdr:col>0</xdr:col>
      <xdr:colOff>620292</xdr:colOff>
      <xdr:row>3</xdr:row>
      <xdr:rowOff>337656</xdr:rowOff>
    </xdr:to>
    <xdr:pic>
      <xdr:nvPicPr>
        <xdr:cNvPr id="4" name="Image 3">
          <a:extLst>
            <a:ext uri="{FF2B5EF4-FFF2-40B4-BE49-F238E27FC236}">
              <a16:creationId xmlns:a16="http://schemas.microsoft.com/office/drawing/2014/main" id="{7EC86F6F-13BA-44DA-B6C1-D400E8093A5D}"/>
            </a:ext>
          </a:extLst>
        </xdr:cNvPr>
        <xdr:cNvPicPr>
          <a:picLocks noChangeAspect="1"/>
        </xdr:cNvPicPr>
      </xdr:nvPicPr>
      <xdr:blipFill>
        <a:blip xmlns:r="http://schemas.openxmlformats.org/officeDocument/2006/relationships" r:embed="rId1"/>
        <a:stretch>
          <a:fillRect/>
        </a:stretch>
      </xdr:blipFill>
      <xdr:spPr>
        <a:xfrm>
          <a:off x="200025" y="1962150"/>
          <a:ext cx="420267" cy="7186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3</xdr:row>
      <xdr:rowOff>123825</xdr:rowOff>
    </xdr:from>
    <xdr:to>
      <xdr:col>0</xdr:col>
      <xdr:colOff>1066853</xdr:colOff>
      <xdr:row>5</xdr:row>
      <xdr:rowOff>385281</xdr:rowOff>
    </xdr:to>
    <xdr:pic>
      <xdr:nvPicPr>
        <xdr:cNvPr id="3" name="Image 2">
          <a:extLst>
            <a:ext uri="{FF2B5EF4-FFF2-40B4-BE49-F238E27FC236}">
              <a16:creationId xmlns:a16="http://schemas.microsoft.com/office/drawing/2014/main" id="{436DE63F-E458-437D-AC64-D808986A4157}"/>
            </a:ext>
          </a:extLst>
        </xdr:cNvPr>
        <xdr:cNvPicPr>
          <a:picLocks noChangeAspect="1"/>
        </xdr:cNvPicPr>
      </xdr:nvPicPr>
      <xdr:blipFill>
        <a:blip xmlns:r="http://schemas.openxmlformats.org/officeDocument/2006/relationships" r:embed="rId1"/>
        <a:stretch>
          <a:fillRect/>
        </a:stretch>
      </xdr:blipFill>
      <xdr:spPr>
        <a:xfrm>
          <a:off x="457200" y="1047750"/>
          <a:ext cx="609653" cy="104250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CCBDC-49F1-41A3-AD63-8492A2AD8CB6}">
  <sheetPr>
    <pageSetUpPr fitToPage="1"/>
  </sheetPr>
  <dimension ref="A1:AK60"/>
  <sheetViews>
    <sheetView showWhiteSpace="0" topLeftCell="A4" zoomScale="90" zoomScaleNormal="90" zoomScalePageLayoutView="130" workbookViewId="0">
      <selection activeCell="AN37" sqref="AN37"/>
    </sheetView>
  </sheetViews>
  <sheetFormatPr baseColWidth="10" defaultRowHeight="12.75" x14ac:dyDescent="0.25"/>
  <cols>
    <col min="1" max="1" width="22.85546875" style="25" customWidth="1"/>
    <col min="2" max="2" width="6.5703125" style="29" customWidth="1"/>
    <col min="3" max="3" width="1.42578125" style="29" customWidth="1"/>
    <col min="4" max="4" width="2.42578125" style="25" customWidth="1"/>
    <col min="5" max="5" width="1.42578125" style="25" customWidth="1"/>
    <col min="6" max="6" width="1.85546875" style="25" customWidth="1"/>
    <col min="7" max="7" width="1.42578125" style="29" customWidth="1"/>
    <col min="8" max="8" width="2.42578125" style="25" customWidth="1"/>
    <col min="9" max="10" width="1.42578125" style="25" customWidth="1"/>
    <col min="11" max="11" width="1.5703125" style="25" customWidth="1"/>
    <col min="12" max="12" width="3.42578125" style="29" customWidth="1"/>
    <col min="13" max="17" width="1.42578125" style="25" customWidth="1"/>
    <col min="18" max="18" width="2.140625" style="29" customWidth="1"/>
    <col min="19" max="21" width="1.42578125" style="25" customWidth="1"/>
    <col min="22" max="22" width="1.42578125" style="29" customWidth="1"/>
    <col min="23" max="23" width="1.5703125" style="25" customWidth="1"/>
    <col min="24" max="24" width="1.42578125" style="29" customWidth="1"/>
    <col min="25" max="25" width="6.42578125" style="25" customWidth="1"/>
    <col min="26" max="26" width="3.5703125" style="29" customWidth="1"/>
    <col min="27" max="27" width="1.42578125" style="25" customWidth="1"/>
    <col min="28" max="28" width="3.42578125" style="29" customWidth="1"/>
    <col min="29" max="29" width="2.140625" style="25" customWidth="1"/>
    <col min="30" max="30" width="2.5703125" style="29" customWidth="1"/>
    <col min="31" max="31" width="4.140625" style="25" customWidth="1"/>
    <col min="32" max="32" width="1.5703125" style="25" customWidth="1"/>
    <col min="33" max="33" width="4.140625" style="29" customWidth="1"/>
    <col min="34" max="34" width="4.5703125" style="25" customWidth="1"/>
    <col min="35" max="35" width="5.140625" style="25" customWidth="1"/>
    <col min="36" max="36" width="1.42578125" style="25" hidden="1" customWidth="1"/>
    <col min="37" max="37" width="9.5703125" style="25" customWidth="1"/>
    <col min="38" max="257" width="11.42578125" style="25"/>
    <col min="258" max="258" width="6.5703125" style="25" customWidth="1"/>
    <col min="259" max="259" width="1.42578125" style="25" customWidth="1"/>
    <col min="260" max="260" width="2.42578125" style="25" customWidth="1"/>
    <col min="261" max="261" width="1.42578125" style="25" customWidth="1"/>
    <col min="262" max="262" width="1.85546875" style="25" customWidth="1"/>
    <col min="263" max="263" width="1.42578125" style="25" customWidth="1"/>
    <col min="264" max="264" width="2.42578125" style="25" customWidth="1"/>
    <col min="265" max="266" width="1.42578125" style="25" customWidth="1"/>
    <col min="267" max="267" width="1.5703125" style="25" customWidth="1"/>
    <col min="268" max="268" width="3.42578125" style="25" customWidth="1"/>
    <col min="269" max="273" width="1.42578125" style="25" customWidth="1"/>
    <col min="274" max="274" width="2.140625" style="25" customWidth="1"/>
    <col min="275" max="278" width="1.42578125" style="25" customWidth="1"/>
    <col min="279" max="279" width="1.5703125" style="25" customWidth="1"/>
    <col min="280" max="280" width="1.42578125" style="25" customWidth="1"/>
    <col min="281" max="281" width="6.42578125" style="25" customWidth="1"/>
    <col min="282" max="282" width="2.85546875" style="25" customWidth="1"/>
    <col min="283" max="283" width="1.42578125" style="25" customWidth="1"/>
    <col min="284" max="284" width="3.42578125" style="25" customWidth="1"/>
    <col min="285" max="285" width="2.140625" style="25" customWidth="1"/>
    <col min="286" max="286" width="2.5703125" style="25" customWidth="1"/>
    <col min="287" max="287" width="4.140625" style="25" customWidth="1"/>
    <col min="288" max="288" width="1.5703125" style="25" customWidth="1"/>
    <col min="289" max="289" width="4.140625" style="25" customWidth="1"/>
    <col min="290" max="290" width="4.5703125" style="25" customWidth="1"/>
    <col min="291" max="291" width="5.140625" style="25" customWidth="1"/>
    <col min="292" max="292" width="0" style="25" hidden="1" customWidth="1"/>
    <col min="293" max="293" width="9.5703125" style="25" customWidth="1"/>
    <col min="294" max="513" width="11.42578125" style="25"/>
    <col min="514" max="514" width="6.5703125" style="25" customWidth="1"/>
    <col min="515" max="515" width="1.42578125" style="25" customWidth="1"/>
    <col min="516" max="516" width="2.42578125" style="25" customWidth="1"/>
    <col min="517" max="517" width="1.42578125" style="25" customWidth="1"/>
    <col min="518" max="518" width="1.85546875" style="25" customWidth="1"/>
    <col min="519" max="519" width="1.42578125" style="25" customWidth="1"/>
    <col min="520" max="520" width="2.42578125" style="25" customWidth="1"/>
    <col min="521" max="522" width="1.42578125" style="25" customWidth="1"/>
    <col min="523" max="523" width="1.5703125" style="25" customWidth="1"/>
    <col min="524" max="524" width="3.42578125" style="25" customWidth="1"/>
    <col min="525" max="529" width="1.42578125" style="25" customWidth="1"/>
    <col min="530" max="530" width="2.140625" style="25" customWidth="1"/>
    <col min="531" max="534" width="1.42578125" style="25" customWidth="1"/>
    <col min="535" max="535" width="1.5703125" style="25" customWidth="1"/>
    <col min="536" max="536" width="1.42578125" style="25" customWidth="1"/>
    <col min="537" max="537" width="6.42578125" style="25" customWidth="1"/>
    <col min="538" max="538" width="2.85546875" style="25" customWidth="1"/>
    <col min="539" max="539" width="1.42578125" style="25" customWidth="1"/>
    <col min="540" max="540" width="3.42578125" style="25" customWidth="1"/>
    <col min="541" max="541" width="2.140625" style="25" customWidth="1"/>
    <col min="542" max="542" width="2.5703125" style="25" customWidth="1"/>
    <col min="543" max="543" width="4.140625" style="25" customWidth="1"/>
    <col min="544" max="544" width="1.5703125" style="25" customWidth="1"/>
    <col min="545" max="545" width="4.140625" style="25" customWidth="1"/>
    <col min="546" max="546" width="4.5703125" style="25" customWidth="1"/>
    <col min="547" max="547" width="5.140625" style="25" customWidth="1"/>
    <col min="548" max="548" width="0" style="25" hidden="1" customWidth="1"/>
    <col min="549" max="549" width="9.5703125" style="25" customWidth="1"/>
    <col min="550" max="769" width="11.42578125" style="25"/>
    <col min="770" max="770" width="6.5703125" style="25" customWidth="1"/>
    <col min="771" max="771" width="1.42578125" style="25" customWidth="1"/>
    <col min="772" max="772" width="2.42578125" style="25" customWidth="1"/>
    <col min="773" max="773" width="1.42578125" style="25" customWidth="1"/>
    <col min="774" max="774" width="1.85546875" style="25" customWidth="1"/>
    <col min="775" max="775" width="1.42578125" style="25" customWidth="1"/>
    <col min="776" max="776" width="2.42578125" style="25" customWidth="1"/>
    <col min="777" max="778" width="1.42578125" style="25" customWidth="1"/>
    <col min="779" max="779" width="1.5703125" style="25" customWidth="1"/>
    <col min="780" max="780" width="3.42578125" style="25" customWidth="1"/>
    <col min="781" max="785" width="1.42578125" style="25" customWidth="1"/>
    <col min="786" max="786" width="2.140625" style="25" customWidth="1"/>
    <col min="787" max="790" width="1.42578125" style="25" customWidth="1"/>
    <col min="791" max="791" width="1.5703125" style="25" customWidth="1"/>
    <col min="792" max="792" width="1.42578125" style="25" customWidth="1"/>
    <col min="793" max="793" width="6.42578125" style="25" customWidth="1"/>
    <col min="794" max="794" width="2.85546875" style="25" customWidth="1"/>
    <col min="795" max="795" width="1.42578125" style="25" customWidth="1"/>
    <col min="796" max="796" width="3.42578125" style="25" customWidth="1"/>
    <col min="797" max="797" width="2.140625" style="25" customWidth="1"/>
    <col min="798" max="798" width="2.5703125" style="25" customWidth="1"/>
    <col min="799" max="799" width="4.140625" style="25" customWidth="1"/>
    <col min="800" max="800" width="1.5703125" style="25" customWidth="1"/>
    <col min="801" max="801" width="4.140625" style="25" customWidth="1"/>
    <col min="802" max="802" width="4.5703125" style="25" customWidth="1"/>
    <col min="803" max="803" width="5.140625" style="25" customWidth="1"/>
    <col min="804" max="804" width="0" style="25" hidden="1" customWidth="1"/>
    <col min="805" max="805" width="9.5703125" style="25" customWidth="1"/>
    <col min="806" max="1025" width="11.42578125" style="25"/>
    <col min="1026" max="1026" width="6.5703125" style="25" customWidth="1"/>
    <col min="1027" max="1027" width="1.42578125" style="25" customWidth="1"/>
    <col min="1028" max="1028" width="2.42578125" style="25" customWidth="1"/>
    <col min="1029" max="1029" width="1.42578125" style="25" customWidth="1"/>
    <col min="1030" max="1030" width="1.85546875" style="25" customWidth="1"/>
    <col min="1031" max="1031" width="1.42578125" style="25" customWidth="1"/>
    <col min="1032" max="1032" width="2.42578125" style="25" customWidth="1"/>
    <col min="1033" max="1034" width="1.42578125" style="25" customWidth="1"/>
    <col min="1035" max="1035" width="1.5703125" style="25" customWidth="1"/>
    <col min="1036" max="1036" width="3.42578125" style="25" customWidth="1"/>
    <col min="1037" max="1041" width="1.42578125" style="25" customWidth="1"/>
    <col min="1042" max="1042" width="2.140625" style="25" customWidth="1"/>
    <col min="1043" max="1046" width="1.42578125" style="25" customWidth="1"/>
    <col min="1047" max="1047" width="1.5703125" style="25" customWidth="1"/>
    <col min="1048" max="1048" width="1.42578125" style="25" customWidth="1"/>
    <col min="1049" max="1049" width="6.42578125" style="25" customWidth="1"/>
    <col min="1050" max="1050" width="2.85546875" style="25" customWidth="1"/>
    <col min="1051" max="1051" width="1.42578125" style="25" customWidth="1"/>
    <col min="1052" max="1052" width="3.42578125" style="25" customWidth="1"/>
    <col min="1053" max="1053" width="2.140625" style="25" customWidth="1"/>
    <col min="1054" max="1054" width="2.5703125" style="25" customWidth="1"/>
    <col min="1055" max="1055" width="4.140625" style="25" customWidth="1"/>
    <col min="1056" max="1056" width="1.5703125" style="25" customWidth="1"/>
    <col min="1057" max="1057" width="4.140625" style="25" customWidth="1"/>
    <col min="1058" max="1058" width="4.5703125" style="25" customWidth="1"/>
    <col min="1059" max="1059" width="5.140625" style="25" customWidth="1"/>
    <col min="1060" max="1060" width="0" style="25" hidden="1" customWidth="1"/>
    <col min="1061" max="1061" width="9.5703125" style="25" customWidth="1"/>
    <col min="1062" max="1281" width="11.42578125" style="25"/>
    <col min="1282" max="1282" width="6.5703125" style="25" customWidth="1"/>
    <col min="1283" max="1283" width="1.42578125" style="25" customWidth="1"/>
    <col min="1284" max="1284" width="2.42578125" style="25" customWidth="1"/>
    <col min="1285" max="1285" width="1.42578125" style="25" customWidth="1"/>
    <col min="1286" max="1286" width="1.85546875" style="25" customWidth="1"/>
    <col min="1287" max="1287" width="1.42578125" style="25" customWidth="1"/>
    <col min="1288" max="1288" width="2.42578125" style="25" customWidth="1"/>
    <col min="1289" max="1290" width="1.42578125" style="25" customWidth="1"/>
    <col min="1291" max="1291" width="1.5703125" style="25" customWidth="1"/>
    <col min="1292" max="1292" width="3.42578125" style="25" customWidth="1"/>
    <col min="1293" max="1297" width="1.42578125" style="25" customWidth="1"/>
    <col min="1298" max="1298" width="2.140625" style="25" customWidth="1"/>
    <col min="1299" max="1302" width="1.42578125" style="25" customWidth="1"/>
    <col min="1303" max="1303" width="1.5703125" style="25" customWidth="1"/>
    <col min="1304" max="1304" width="1.42578125" style="25" customWidth="1"/>
    <col min="1305" max="1305" width="6.42578125" style="25" customWidth="1"/>
    <col min="1306" max="1306" width="2.85546875" style="25" customWidth="1"/>
    <col min="1307" max="1307" width="1.42578125" style="25" customWidth="1"/>
    <col min="1308" max="1308" width="3.42578125" style="25" customWidth="1"/>
    <col min="1309" max="1309" width="2.140625" style="25" customWidth="1"/>
    <col min="1310" max="1310" width="2.5703125" style="25" customWidth="1"/>
    <col min="1311" max="1311" width="4.140625" style="25" customWidth="1"/>
    <col min="1312" max="1312" width="1.5703125" style="25" customWidth="1"/>
    <col min="1313" max="1313" width="4.140625" style="25" customWidth="1"/>
    <col min="1314" max="1314" width="4.5703125" style="25" customWidth="1"/>
    <col min="1315" max="1315" width="5.140625" style="25" customWidth="1"/>
    <col min="1316" max="1316" width="0" style="25" hidden="1" customWidth="1"/>
    <col min="1317" max="1317" width="9.5703125" style="25" customWidth="1"/>
    <col min="1318" max="1537" width="11.42578125" style="25"/>
    <col min="1538" max="1538" width="6.5703125" style="25" customWidth="1"/>
    <col min="1539" max="1539" width="1.42578125" style="25" customWidth="1"/>
    <col min="1540" max="1540" width="2.42578125" style="25" customWidth="1"/>
    <col min="1541" max="1541" width="1.42578125" style="25" customWidth="1"/>
    <col min="1542" max="1542" width="1.85546875" style="25" customWidth="1"/>
    <col min="1543" max="1543" width="1.42578125" style="25" customWidth="1"/>
    <col min="1544" max="1544" width="2.42578125" style="25" customWidth="1"/>
    <col min="1545" max="1546" width="1.42578125" style="25" customWidth="1"/>
    <col min="1547" max="1547" width="1.5703125" style="25" customWidth="1"/>
    <col min="1548" max="1548" width="3.42578125" style="25" customWidth="1"/>
    <col min="1549" max="1553" width="1.42578125" style="25" customWidth="1"/>
    <col min="1554" max="1554" width="2.140625" style="25" customWidth="1"/>
    <col min="1555" max="1558" width="1.42578125" style="25" customWidth="1"/>
    <col min="1559" max="1559" width="1.5703125" style="25" customWidth="1"/>
    <col min="1560" max="1560" width="1.42578125" style="25" customWidth="1"/>
    <col min="1561" max="1561" width="6.42578125" style="25" customWidth="1"/>
    <col min="1562" max="1562" width="2.85546875" style="25" customWidth="1"/>
    <col min="1563" max="1563" width="1.42578125" style="25" customWidth="1"/>
    <col min="1564" max="1564" width="3.42578125" style="25" customWidth="1"/>
    <col min="1565" max="1565" width="2.140625" style="25" customWidth="1"/>
    <col min="1566" max="1566" width="2.5703125" style="25" customWidth="1"/>
    <col min="1567" max="1567" width="4.140625" style="25" customWidth="1"/>
    <col min="1568" max="1568" width="1.5703125" style="25" customWidth="1"/>
    <col min="1569" max="1569" width="4.140625" style="25" customWidth="1"/>
    <col min="1570" max="1570" width="4.5703125" style="25" customWidth="1"/>
    <col min="1571" max="1571" width="5.140625" style="25" customWidth="1"/>
    <col min="1572" max="1572" width="0" style="25" hidden="1" customWidth="1"/>
    <col min="1573" max="1573" width="9.5703125" style="25" customWidth="1"/>
    <col min="1574" max="1793" width="11.42578125" style="25"/>
    <col min="1794" max="1794" width="6.5703125" style="25" customWidth="1"/>
    <col min="1795" max="1795" width="1.42578125" style="25" customWidth="1"/>
    <col min="1796" max="1796" width="2.42578125" style="25" customWidth="1"/>
    <col min="1797" max="1797" width="1.42578125" style="25" customWidth="1"/>
    <col min="1798" max="1798" width="1.85546875" style="25" customWidth="1"/>
    <col min="1799" max="1799" width="1.42578125" style="25" customWidth="1"/>
    <col min="1800" max="1800" width="2.42578125" style="25" customWidth="1"/>
    <col min="1801" max="1802" width="1.42578125" style="25" customWidth="1"/>
    <col min="1803" max="1803" width="1.5703125" style="25" customWidth="1"/>
    <col min="1804" max="1804" width="3.42578125" style="25" customWidth="1"/>
    <col min="1805" max="1809" width="1.42578125" style="25" customWidth="1"/>
    <col min="1810" max="1810" width="2.140625" style="25" customWidth="1"/>
    <col min="1811" max="1814" width="1.42578125" style="25" customWidth="1"/>
    <col min="1815" max="1815" width="1.5703125" style="25" customWidth="1"/>
    <col min="1816" max="1816" width="1.42578125" style="25" customWidth="1"/>
    <col min="1817" max="1817" width="6.42578125" style="25" customWidth="1"/>
    <col min="1818" max="1818" width="2.85546875" style="25" customWidth="1"/>
    <col min="1819" max="1819" width="1.42578125" style="25" customWidth="1"/>
    <col min="1820" max="1820" width="3.42578125" style="25" customWidth="1"/>
    <col min="1821" max="1821" width="2.140625" style="25" customWidth="1"/>
    <col min="1822" max="1822" width="2.5703125" style="25" customWidth="1"/>
    <col min="1823" max="1823" width="4.140625" style="25" customWidth="1"/>
    <col min="1824" max="1824" width="1.5703125" style="25" customWidth="1"/>
    <col min="1825" max="1825" width="4.140625" style="25" customWidth="1"/>
    <col min="1826" max="1826" width="4.5703125" style="25" customWidth="1"/>
    <col min="1827" max="1827" width="5.140625" style="25" customWidth="1"/>
    <col min="1828" max="1828" width="0" style="25" hidden="1" customWidth="1"/>
    <col min="1829" max="1829" width="9.5703125" style="25" customWidth="1"/>
    <col min="1830" max="2049" width="11.42578125" style="25"/>
    <col min="2050" max="2050" width="6.5703125" style="25" customWidth="1"/>
    <col min="2051" max="2051" width="1.42578125" style="25" customWidth="1"/>
    <col min="2052" max="2052" width="2.42578125" style="25" customWidth="1"/>
    <col min="2053" max="2053" width="1.42578125" style="25" customWidth="1"/>
    <col min="2054" max="2054" width="1.85546875" style="25" customWidth="1"/>
    <col min="2055" max="2055" width="1.42578125" style="25" customWidth="1"/>
    <col min="2056" max="2056" width="2.42578125" style="25" customWidth="1"/>
    <col min="2057" max="2058" width="1.42578125" style="25" customWidth="1"/>
    <col min="2059" max="2059" width="1.5703125" style="25" customWidth="1"/>
    <col min="2060" max="2060" width="3.42578125" style="25" customWidth="1"/>
    <col min="2061" max="2065" width="1.42578125" style="25" customWidth="1"/>
    <col min="2066" max="2066" width="2.140625" style="25" customWidth="1"/>
    <col min="2067" max="2070" width="1.42578125" style="25" customWidth="1"/>
    <col min="2071" max="2071" width="1.5703125" style="25" customWidth="1"/>
    <col min="2072" max="2072" width="1.42578125" style="25" customWidth="1"/>
    <col min="2073" max="2073" width="6.42578125" style="25" customWidth="1"/>
    <col min="2074" max="2074" width="2.85546875" style="25" customWidth="1"/>
    <col min="2075" max="2075" width="1.42578125" style="25" customWidth="1"/>
    <col min="2076" max="2076" width="3.42578125" style="25" customWidth="1"/>
    <col min="2077" max="2077" width="2.140625" style="25" customWidth="1"/>
    <col min="2078" max="2078" width="2.5703125" style="25" customWidth="1"/>
    <col min="2079" max="2079" width="4.140625" style="25" customWidth="1"/>
    <col min="2080" max="2080" width="1.5703125" style="25" customWidth="1"/>
    <col min="2081" max="2081" width="4.140625" style="25" customWidth="1"/>
    <col min="2082" max="2082" width="4.5703125" style="25" customWidth="1"/>
    <col min="2083" max="2083" width="5.140625" style="25" customWidth="1"/>
    <col min="2084" max="2084" width="0" style="25" hidden="1" customWidth="1"/>
    <col min="2085" max="2085" width="9.5703125" style="25" customWidth="1"/>
    <col min="2086" max="2305" width="11.42578125" style="25"/>
    <col min="2306" max="2306" width="6.5703125" style="25" customWidth="1"/>
    <col min="2307" max="2307" width="1.42578125" style="25" customWidth="1"/>
    <col min="2308" max="2308" width="2.42578125" style="25" customWidth="1"/>
    <col min="2309" max="2309" width="1.42578125" style="25" customWidth="1"/>
    <col min="2310" max="2310" width="1.85546875" style="25" customWidth="1"/>
    <col min="2311" max="2311" width="1.42578125" style="25" customWidth="1"/>
    <col min="2312" max="2312" width="2.42578125" style="25" customWidth="1"/>
    <col min="2313" max="2314" width="1.42578125" style="25" customWidth="1"/>
    <col min="2315" max="2315" width="1.5703125" style="25" customWidth="1"/>
    <col min="2316" max="2316" width="3.42578125" style="25" customWidth="1"/>
    <col min="2317" max="2321" width="1.42578125" style="25" customWidth="1"/>
    <col min="2322" max="2322" width="2.140625" style="25" customWidth="1"/>
    <col min="2323" max="2326" width="1.42578125" style="25" customWidth="1"/>
    <col min="2327" max="2327" width="1.5703125" style="25" customWidth="1"/>
    <col min="2328" max="2328" width="1.42578125" style="25" customWidth="1"/>
    <col min="2329" max="2329" width="6.42578125" style="25" customWidth="1"/>
    <col min="2330" max="2330" width="2.85546875" style="25" customWidth="1"/>
    <col min="2331" max="2331" width="1.42578125" style="25" customWidth="1"/>
    <col min="2332" max="2332" width="3.42578125" style="25" customWidth="1"/>
    <col min="2333" max="2333" width="2.140625" style="25" customWidth="1"/>
    <col min="2334" max="2334" width="2.5703125" style="25" customWidth="1"/>
    <col min="2335" max="2335" width="4.140625" style="25" customWidth="1"/>
    <col min="2336" max="2336" width="1.5703125" style="25" customWidth="1"/>
    <col min="2337" max="2337" width="4.140625" style="25" customWidth="1"/>
    <col min="2338" max="2338" width="4.5703125" style="25" customWidth="1"/>
    <col min="2339" max="2339" width="5.140625" style="25" customWidth="1"/>
    <col min="2340" max="2340" width="0" style="25" hidden="1" customWidth="1"/>
    <col min="2341" max="2341" width="9.5703125" style="25" customWidth="1"/>
    <col min="2342" max="2561" width="11.42578125" style="25"/>
    <col min="2562" max="2562" width="6.5703125" style="25" customWidth="1"/>
    <col min="2563" max="2563" width="1.42578125" style="25" customWidth="1"/>
    <col min="2564" max="2564" width="2.42578125" style="25" customWidth="1"/>
    <col min="2565" max="2565" width="1.42578125" style="25" customWidth="1"/>
    <col min="2566" max="2566" width="1.85546875" style="25" customWidth="1"/>
    <col min="2567" max="2567" width="1.42578125" style="25" customWidth="1"/>
    <col min="2568" max="2568" width="2.42578125" style="25" customWidth="1"/>
    <col min="2569" max="2570" width="1.42578125" style="25" customWidth="1"/>
    <col min="2571" max="2571" width="1.5703125" style="25" customWidth="1"/>
    <col min="2572" max="2572" width="3.42578125" style="25" customWidth="1"/>
    <col min="2573" max="2577" width="1.42578125" style="25" customWidth="1"/>
    <col min="2578" max="2578" width="2.140625" style="25" customWidth="1"/>
    <col min="2579" max="2582" width="1.42578125" style="25" customWidth="1"/>
    <col min="2583" max="2583" width="1.5703125" style="25" customWidth="1"/>
    <col min="2584" max="2584" width="1.42578125" style="25" customWidth="1"/>
    <col min="2585" max="2585" width="6.42578125" style="25" customWidth="1"/>
    <col min="2586" max="2586" width="2.85546875" style="25" customWidth="1"/>
    <col min="2587" max="2587" width="1.42578125" style="25" customWidth="1"/>
    <col min="2588" max="2588" width="3.42578125" style="25" customWidth="1"/>
    <col min="2589" max="2589" width="2.140625" style="25" customWidth="1"/>
    <col min="2590" max="2590" width="2.5703125" style="25" customWidth="1"/>
    <col min="2591" max="2591" width="4.140625" style="25" customWidth="1"/>
    <col min="2592" max="2592" width="1.5703125" style="25" customWidth="1"/>
    <col min="2593" max="2593" width="4.140625" style="25" customWidth="1"/>
    <col min="2594" max="2594" width="4.5703125" style="25" customWidth="1"/>
    <col min="2595" max="2595" width="5.140625" style="25" customWidth="1"/>
    <col min="2596" max="2596" width="0" style="25" hidden="1" customWidth="1"/>
    <col min="2597" max="2597" width="9.5703125" style="25" customWidth="1"/>
    <col min="2598" max="2817" width="11.42578125" style="25"/>
    <col min="2818" max="2818" width="6.5703125" style="25" customWidth="1"/>
    <col min="2819" max="2819" width="1.42578125" style="25" customWidth="1"/>
    <col min="2820" max="2820" width="2.42578125" style="25" customWidth="1"/>
    <col min="2821" max="2821" width="1.42578125" style="25" customWidth="1"/>
    <col min="2822" max="2822" width="1.85546875" style="25" customWidth="1"/>
    <col min="2823" max="2823" width="1.42578125" style="25" customWidth="1"/>
    <col min="2824" max="2824" width="2.42578125" style="25" customWidth="1"/>
    <col min="2825" max="2826" width="1.42578125" style="25" customWidth="1"/>
    <col min="2827" max="2827" width="1.5703125" style="25" customWidth="1"/>
    <col min="2828" max="2828" width="3.42578125" style="25" customWidth="1"/>
    <col min="2829" max="2833" width="1.42578125" style="25" customWidth="1"/>
    <col min="2834" max="2834" width="2.140625" style="25" customWidth="1"/>
    <col min="2835" max="2838" width="1.42578125" style="25" customWidth="1"/>
    <col min="2839" max="2839" width="1.5703125" style="25" customWidth="1"/>
    <col min="2840" max="2840" width="1.42578125" style="25" customWidth="1"/>
    <col min="2841" max="2841" width="6.42578125" style="25" customWidth="1"/>
    <col min="2842" max="2842" width="2.85546875" style="25" customWidth="1"/>
    <col min="2843" max="2843" width="1.42578125" style="25" customWidth="1"/>
    <col min="2844" max="2844" width="3.42578125" style="25" customWidth="1"/>
    <col min="2845" max="2845" width="2.140625" style="25" customWidth="1"/>
    <col min="2846" max="2846" width="2.5703125" style="25" customWidth="1"/>
    <col min="2847" max="2847" width="4.140625" style="25" customWidth="1"/>
    <col min="2848" max="2848" width="1.5703125" style="25" customWidth="1"/>
    <col min="2849" max="2849" width="4.140625" style="25" customWidth="1"/>
    <col min="2850" max="2850" width="4.5703125" style="25" customWidth="1"/>
    <col min="2851" max="2851" width="5.140625" style="25" customWidth="1"/>
    <col min="2852" max="2852" width="0" style="25" hidden="1" customWidth="1"/>
    <col min="2853" max="2853" width="9.5703125" style="25" customWidth="1"/>
    <col min="2854" max="3073" width="11.42578125" style="25"/>
    <col min="3074" max="3074" width="6.5703125" style="25" customWidth="1"/>
    <col min="3075" max="3075" width="1.42578125" style="25" customWidth="1"/>
    <col min="3076" max="3076" width="2.42578125" style="25" customWidth="1"/>
    <col min="3077" max="3077" width="1.42578125" style="25" customWidth="1"/>
    <col min="3078" max="3078" width="1.85546875" style="25" customWidth="1"/>
    <col min="3079" max="3079" width="1.42578125" style="25" customWidth="1"/>
    <col min="3080" max="3080" width="2.42578125" style="25" customWidth="1"/>
    <col min="3081" max="3082" width="1.42578125" style="25" customWidth="1"/>
    <col min="3083" max="3083" width="1.5703125" style="25" customWidth="1"/>
    <col min="3084" max="3084" width="3.42578125" style="25" customWidth="1"/>
    <col min="3085" max="3089" width="1.42578125" style="25" customWidth="1"/>
    <col min="3090" max="3090" width="2.140625" style="25" customWidth="1"/>
    <col min="3091" max="3094" width="1.42578125" style="25" customWidth="1"/>
    <col min="3095" max="3095" width="1.5703125" style="25" customWidth="1"/>
    <col min="3096" max="3096" width="1.42578125" style="25" customWidth="1"/>
    <col min="3097" max="3097" width="6.42578125" style="25" customWidth="1"/>
    <col min="3098" max="3098" width="2.85546875" style="25" customWidth="1"/>
    <col min="3099" max="3099" width="1.42578125" style="25" customWidth="1"/>
    <col min="3100" max="3100" width="3.42578125" style="25" customWidth="1"/>
    <col min="3101" max="3101" width="2.140625" style="25" customWidth="1"/>
    <col min="3102" max="3102" width="2.5703125" style="25" customWidth="1"/>
    <col min="3103" max="3103" width="4.140625" style="25" customWidth="1"/>
    <col min="3104" max="3104" width="1.5703125" style="25" customWidth="1"/>
    <col min="3105" max="3105" width="4.140625" style="25" customWidth="1"/>
    <col min="3106" max="3106" width="4.5703125" style="25" customWidth="1"/>
    <col min="3107" max="3107" width="5.140625" style="25" customWidth="1"/>
    <col min="3108" max="3108" width="0" style="25" hidden="1" customWidth="1"/>
    <col min="3109" max="3109" width="9.5703125" style="25" customWidth="1"/>
    <col min="3110" max="3329" width="11.42578125" style="25"/>
    <col min="3330" max="3330" width="6.5703125" style="25" customWidth="1"/>
    <col min="3331" max="3331" width="1.42578125" style="25" customWidth="1"/>
    <col min="3332" max="3332" width="2.42578125" style="25" customWidth="1"/>
    <col min="3333" max="3333" width="1.42578125" style="25" customWidth="1"/>
    <col min="3334" max="3334" width="1.85546875" style="25" customWidth="1"/>
    <col min="3335" max="3335" width="1.42578125" style="25" customWidth="1"/>
    <col min="3336" max="3336" width="2.42578125" style="25" customWidth="1"/>
    <col min="3337" max="3338" width="1.42578125" style="25" customWidth="1"/>
    <col min="3339" max="3339" width="1.5703125" style="25" customWidth="1"/>
    <col min="3340" max="3340" width="3.42578125" style="25" customWidth="1"/>
    <col min="3341" max="3345" width="1.42578125" style="25" customWidth="1"/>
    <col min="3346" max="3346" width="2.140625" style="25" customWidth="1"/>
    <col min="3347" max="3350" width="1.42578125" style="25" customWidth="1"/>
    <col min="3351" max="3351" width="1.5703125" style="25" customWidth="1"/>
    <col min="3352" max="3352" width="1.42578125" style="25" customWidth="1"/>
    <col min="3353" max="3353" width="6.42578125" style="25" customWidth="1"/>
    <col min="3354" max="3354" width="2.85546875" style="25" customWidth="1"/>
    <col min="3355" max="3355" width="1.42578125" style="25" customWidth="1"/>
    <col min="3356" max="3356" width="3.42578125" style="25" customWidth="1"/>
    <col min="3357" max="3357" width="2.140625" style="25" customWidth="1"/>
    <col min="3358" max="3358" width="2.5703125" style="25" customWidth="1"/>
    <col min="3359" max="3359" width="4.140625" style="25" customWidth="1"/>
    <col min="3360" max="3360" width="1.5703125" style="25" customWidth="1"/>
    <col min="3361" max="3361" width="4.140625" style="25" customWidth="1"/>
    <col min="3362" max="3362" width="4.5703125" style="25" customWidth="1"/>
    <col min="3363" max="3363" width="5.140625" style="25" customWidth="1"/>
    <col min="3364" max="3364" width="0" style="25" hidden="1" customWidth="1"/>
    <col min="3365" max="3365" width="9.5703125" style="25" customWidth="1"/>
    <col min="3366" max="3585" width="11.42578125" style="25"/>
    <col min="3586" max="3586" width="6.5703125" style="25" customWidth="1"/>
    <col min="3587" max="3587" width="1.42578125" style="25" customWidth="1"/>
    <col min="3588" max="3588" width="2.42578125" style="25" customWidth="1"/>
    <col min="3589" max="3589" width="1.42578125" style="25" customWidth="1"/>
    <col min="3590" max="3590" width="1.85546875" style="25" customWidth="1"/>
    <col min="3591" max="3591" width="1.42578125" style="25" customWidth="1"/>
    <col min="3592" max="3592" width="2.42578125" style="25" customWidth="1"/>
    <col min="3593" max="3594" width="1.42578125" style="25" customWidth="1"/>
    <col min="3595" max="3595" width="1.5703125" style="25" customWidth="1"/>
    <col min="3596" max="3596" width="3.42578125" style="25" customWidth="1"/>
    <col min="3597" max="3601" width="1.42578125" style="25" customWidth="1"/>
    <col min="3602" max="3602" width="2.140625" style="25" customWidth="1"/>
    <col min="3603" max="3606" width="1.42578125" style="25" customWidth="1"/>
    <col min="3607" max="3607" width="1.5703125" style="25" customWidth="1"/>
    <col min="3608" max="3608" width="1.42578125" style="25" customWidth="1"/>
    <col min="3609" max="3609" width="6.42578125" style="25" customWidth="1"/>
    <col min="3610" max="3610" width="2.85546875" style="25" customWidth="1"/>
    <col min="3611" max="3611" width="1.42578125" style="25" customWidth="1"/>
    <col min="3612" max="3612" width="3.42578125" style="25" customWidth="1"/>
    <col min="3613" max="3613" width="2.140625" style="25" customWidth="1"/>
    <col min="3614" max="3614" width="2.5703125" style="25" customWidth="1"/>
    <col min="3615" max="3615" width="4.140625" style="25" customWidth="1"/>
    <col min="3616" max="3616" width="1.5703125" style="25" customWidth="1"/>
    <col min="3617" max="3617" width="4.140625" style="25" customWidth="1"/>
    <col min="3618" max="3618" width="4.5703125" style="25" customWidth="1"/>
    <col min="3619" max="3619" width="5.140625" style="25" customWidth="1"/>
    <col min="3620" max="3620" width="0" style="25" hidden="1" customWidth="1"/>
    <col min="3621" max="3621" width="9.5703125" style="25" customWidth="1"/>
    <col min="3622" max="3841" width="11.42578125" style="25"/>
    <col min="3842" max="3842" width="6.5703125" style="25" customWidth="1"/>
    <col min="3843" max="3843" width="1.42578125" style="25" customWidth="1"/>
    <col min="3844" max="3844" width="2.42578125" style="25" customWidth="1"/>
    <col min="3845" max="3845" width="1.42578125" style="25" customWidth="1"/>
    <col min="3846" max="3846" width="1.85546875" style="25" customWidth="1"/>
    <col min="3847" max="3847" width="1.42578125" style="25" customWidth="1"/>
    <col min="3848" max="3848" width="2.42578125" style="25" customWidth="1"/>
    <col min="3849" max="3850" width="1.42578125" style="25" customWidth="1"/>
    <col min="3851" max="3851" width="1.5703125" style="25" customWidth="1"/>
    <col min="3852" max="3852" width="3.42578125" style="25" customWidth="1"/>
    <col min="3853" max="3857" width="1.42578125" style="25" customWidth="1"/>
    <col min="3858" max="3858" width="2.140625" style="25" customWidth="1"/>
    <col min="3859" max="3862" width="1.42578125" style="25" customWidth="1"/>
    <col min="3863" max="3863" width="1.5703125" style="25" customWidth="1"/>
    <col min="3864" max="3864" width="1.42578125" style="25" customWidth="1"/>
    <col min="3865" max="3865" width="6.42578125" style="25" customWidth="1"/>
    <col min="3866" max="3866" width="2.85546875" style="25" customWidth="1"/>
    <col min="3867" max="3867" width="1.42578125" style="25" customWidth="1"/>
    <col min="3868" max="3868" width="3.42578125" style="25" customWidth="1"/>
    <col min="3869" max="3869" width="2.140625" style="25" customWidth="1"/>
    <col min="3870" max="3870" width="2.5703125" style="25" customWidth="1"/>
    <col min="3871" max="3871" width="4.140625" style="25" customWidth="1"/>
    <col min="3872" max="3872" width="1.5703125" style="25" customWidth="1"/>
    <col min="3873" max="3873" width="4.140625" style="25" customWidth="1"/>
    <col min="3874" max="3874" width="4.5703125" style="25" customWidth="1"/>
    <col min="3875" max="3875" width="5.140625" style="25" customWidth="1"/>
    <col min="3876" max="3876" width="0" style="25" hidden="1" customWidth="1"/>
    <col min="3877" max="3877" width="9.5703125" style="25" customWidth="1"/>
    <col min="3878" max="4097" width="11.42578125" style="25"/>
    <col min="4098" max="4098" width="6.5703125" style="25" customWidth="1"/>
    <col min="4099" max="4099" width="1.42578125" style="25" customWidth="1"/>
    <col min="4100" max="4100" width="2.42578125" style="25" customWidth="1"/>
    <col min="4101" max="4101" width="1.42578125" style="25" customWidth="1"/>
    <col min="4102" max="4102" width="1.85546875" style="25" customWidth="1"/>
    <col min="4103" max="4103" width="1.42578125" style="25" customWidth="1"/>
    <col min="4104" max="4104" width="2.42578125" style="25" customWidth="1"/>
    <col min="4105" max="4106" width="1.42578125" style="25" customWidth="1"/>
    <col min="4107" max="4107" width="1.5703125" style="25" customWidth="1"/>
    <col min="4108" max="4108" width="3.42578125" style="25" customWidth="1"/>
    <col min="4109" max="4113" width="1.42578125" style="25" customWidth="1"/>
    <col min="4114" max="4114" width="2.140625" style="25" customWidth="1"/>
    <col min="4115" max="4118" width="1.42578125" style="25" customWidth="1"/>
    <col min="4119" max="4119" width="1.5703125" style="25" customWidth="1"/>
    <col min="4120" max="4120" width="1.42578125" style="25" customWidth="1"/>
    <col min="4121" max="4121" width="6.42578125" style="25" customWidth="1"/>
    <col min="4122" max="4122" width="2.85546875" style="25" customWidth="1"/>
    <col min="4123" max="4123" width="1.42578125" style="25" customWidth="1"/>
    <col min="4124" max="4124" width="3.42578125" style="25" customWidth="1"/>
    <col min="4125" max="4125" width="2.140625" style="25" customWidth="1"/>
    <col min="4126" max="4126" width="2.5703125" style="25" customWidth="1"/>
    <col min="4127" max="4127" width="4.140625" style="25" customWidth="1"/>
    <col min="4128" max="4128" width="1.5703125" style="25" customWidth="1"/>
    <col min="4129" max="4129" width="4.140625" style="25" customWidth="1"/>
    <col min="4130" max="4130" width="4.5703125" style="25" customWidth="1"/>
    <col min="4131" max="4131" width="5.140625" style="25" customWidth="1"/>
    <col min="4132" max="4132" width="0" style="25" hidden="1" customWidth="1"/>
    <col min="4133" max="4133" width="9.5703125" style="25" customWidth="1"/>
    <col min="4134" max="4353" width="11.42578125" style="25"/>
    <col min="4354" max="4354" width="6.5703125" style="25" customWidth="1"/>
    <col min="4355" max="4355" width="1.42578125" style="25" customWidth="1"/>
    <col min="4356" max="4356" width="2.42578125" style="25" customWidth="1"/>
    <col min="4357" max="4357" width="1.42578125" style="25" customWidth="1"/>
    <col min="4358" max="4358" width="1.85546875" style="25" customWidth="1"/>
    <col min="4359" max="4359" width="1.42578125" style="25" customWidth="1"/>
    <col min="4360" max="4360" width="2.42578125" style="25" customWidth="1"/>
    <col min="4361" max="4362" width="1.42578125" style="25" customWidth="1"/>
    <col min="4363" max="4363" width="1.5703125" style="25" customWidth="1"/>
    <col min="4364" max="4364" width="3.42578125" style="25" customWidth="1"/>
    <col min="4365" max="4369" width="1.42578125" style="25" customWidth="1"/>
    <col min="4370" max="4370" width="2.140625" style="25" customWidth="1"/>
    <col min="4371" max="4374" width="1.42578125" style="25" customWidth="1"/>
    <col min="4375" max="4375" width="1.5703125" style="25" customWidth="1"/>
    <col min="4376" max="4376" width="1.42578125" style="25" customWidth="1"/>
    <col min="4377" max="4377" width="6.42578125" style="25" customWidth="1"/>
    <col min="4378" max="4378" width="2.85546875" style="25" customWidth="1"/>
    <col min="4379" max="4379" width="1.42578125" style="25" customWidth="1"/>
    <col min="4380" max="4380" width="3.42578125" style="25" customWidth="1"/>
    <col min="4381" max="4381" width="2.140625" style="25" customWidth="1"/>
    <col min="4382" max="4382" width="2.5703125" style="25" customWidth="1"/>
    <col min="4383" max="4383" width="4.140625" style="25" customWidth="1"/>
    <col min="4384" max="4384" width="1.5703125" style="25" customWidth="1"/>
    <col min="4385" max="4385" width="4.140625" style="25" customWidth="1"/>
    <col min="4386" max="4386" width="4.5703125" style="25" customWidth="1"/>
    <col min="4387" max="4387" width="5.140625" style="25" customWidth="1"/>
    <col min="4388" max="4388" width="0" style="25" hidden="1" customWidth="1"/>
    <col min="4389" max="4389" width="9.5703125" style="25" customWidth="1"/>
    <col min="4390" max="4609" width="11.42578125" style="25"/>
    <col min="4610" max="4610" width="6.5703125" style="25" customWidth="1"/>
    <col min="4611" max="4611" width="1.42578125" style="25" customWidth="1"/>
    <col min="4612" max="4612" width="2.42578125" style="25" customWidth="1"/>
    <col min="4613" max="4613" width="1.42578125" style="25" customWidth="1"/>
    <col min="4614" max="4614" width="1.85546875" style="25" customWidth="1"/>
    <col min="4615" max="4615" width="1.42578125" style="25" customWidth="1"/>
    <col min="4616" max="4616" width="2.42578125" style="25" customWidth="1"/>
    <col min="4617" max="4618" width="1.42578125" style="25" customWidth="1"/>
    <col min="4619" max="4619" width="1.5703125" style="25" customWidth="1"/>
    <col min="4620" max="4620" width="3.42578125" style="25" customWidth="1"/>
    <col min="4621" max="4625" width="1.42578125" style="25" customWidth="1"/>
    <col min="4626" max="4626" width="2.140625" style="25" customWidth="1"/>
    <col min="4627" max="4630" width="1.42578125" style="25" customWidth="1"/>
    <col min="4631" max="4631" width="1.5703125" style="25" customWidth="1"/>
    <col min="4632" max="4632" width="1.42578125" style="25" customWidth="1"/>
    <col min="4633" max="4633" width="6.42578125" style="25" customWidth="1"/>
    <col min="4634" max="4634" width="2.85546875" style="25" customWidth="1"/>
    <col min="4635" max="4635" width="1.42578125" style="25" customWidth="1"/>
    <col min="4636" max="4636" width="3.42578125" style="25" customWidth="1"/>
    <col min="4637" max="4637" width="2.140625" style="25" customWidth="1"/>
    <col min="4638" max="4638" width="2.5703125" style="25" customWidth="1"/>
    <col min="4639" max="4639" width="4.140625" style="25" customWidth="1"/>
    <col min="4640" max="4640" width="1.5703125" style="25" customWidth="1"/>
    <col min="4641" max="4641" width="4.140625" style="25" customWidth="1"/>
    <col min="4642" max="4642" width="4.5703125" style="25" customWidth="1"/>
    <col min="4643" max="4643" width="5.140625" style="25" customWidth="1"/>
    <col min="4644" max="4644" width="0" style="25" hidden="1" customWidth="1"/>
    <col min="4645" max="4645" width="9.5703125" style="25" customWidth="1"/>
    <col min="4646" max="4865" width="11.42578125" style="25"/>
    <col min="4866" max="4866" width="6.5703125" style="25" customWidth="1"/>
    <col min="4867" max="4867" width="1.42578125" style="25" customWidth="1"/>
    <col min="4868" max="4868" width="2.42578125" style="25" customWidth="1"/>
    <col min="4869" max="4869" width="1.42578125" style="25" customWidth="1"/>
    <col min="4870" max="4870" width="1.85546875" style="25" customWidth="1"/>
    <col min="4871" max="4871" width="1.42578125" style="25" customWidth="1"/>
    <col min="4872" max="4872" width="2.42578125" style="25" customWidth="1"/>
    <col min="4873" max="4874" width="1.42578125" style="25" customWidth="1"/>
    <col min="4875" max="4875" width="1.5703125" style="25" customWidth="1"/>
    <col min="4876" max="4876" width="3.42578125" style="25" customWidth="1"/>
    <col min="4877" max="4881" width="1.42578125" style="25" customWidth="1"/>
    <col min="4882" max="4882" width="2.140625" style="25" customWidth="1"/>
    <col min="4883" max="4886" width="1.42578125" style="25" customWidth="1"/>
    <col min="4887" max="4887" width="1.5703125" style="25" customWidth="1"/>
    <col min="4888" max="4888" width="1.42578125" style="25" customWidth="1"/>
    <col min="4889" max="4889" width="6.42578125" style="25" customWidth="1"/>
    <col min="4890" max="4890" width="2.85546875" style="25" customWidth="1"/>
    <col min="4891" max="4891" width="1.42578125" style="25" customWidth="1"/>
    <col min="4892" max="4892" width="3.42578125" style="25" customWidth="1"/>
    <col min="4893" max="4893" width="2.140625" style="25" customWidth="1"/>
    <col min="4894" max="4894" width="2.5703125" style="25" customWidth="1"/>
    <col min="4895" max="4895" width="4.140625" style="25" customWidth="1"/>
    <col min="4896" max="4896" width="1.5703125" style="25" customWidth="1"/>
    <col min="4897" max="4897" width="4.140625" style="25" customWidth="1"/>
    <col min="4898" max="4898" width="4.5703125" style="25" customWidth="1"/>
    <col min="4899" max="4899" width="5.140625" style="25" customWidth="1"/>
    <col min="4900" max="4900" width="0" style="25" hidden="1" customWidth="1"/>
    <col min="4901" max="4901" width="9.5703125" style="25" customWidth="1"/>
    <col min="4902" max="5121" width="11.42578125" style="25"/>
    <col min="5122" max="5122" width="6.5703125" style="25" customWidth="1"/>
    <col min="5123" max="5123" width="1.42578125" style="25" customWidth="1"/>
    <col min="5124" max="5124" width="2.42578125" style="25" customWidth="1"/>
    <col min="5125" max="5125" width="1.42578125" style="25" customWidth="1"/>
    <col min="5126" max="5126" width="1.85546875" style="25" customWidth="1"/>
    <col min="5127" max="5127" width="1.42578125" style="25" customWidth="1"/>
    <col min="5128" max="5128" width="2.42578125" style="25" customWidth="1"/>
    <col min="5129" max="5130" width="1.42578125" style="25" customWidth="1"/>
    <col min="5131" max="5131" width="1.5703125" style="25" customWidth="1"/>
    <col min="5132" max="5132" width="3.42578125" style="25" customWidth="1"/>
    <col min="5133" max="5137" width="1.42578125" style="25" customWidth="1"/>
    <col min="5138" max="5138" width="2.140625" style="25" customWidth="1"/>
    <col min="5139" max="5142" width="1.42578125" style="25" customWidth="1"/>
    <col min="5143" max="5143" width="1.5703125" style="25" customWidth="1"/>
    <col min="5144" max="5144" width="1.42578125" style="25" customWidth="1"/>
    <col min="5145" max="5145" width="6.42578125" style="25" customWidth="1"/>
    <col min="5146" max="5146" width="2.85546875" style="25" customWidth="1"/>
    <col min="5147" max="5147" width="1.42578125" style="25" customWidth="1"/>
    <col min="5148" max="5148" width="3.42578125" style="25" customWidth="1"/>
    <col min="5149" max="5149" width="2.140625" style="25" customWidth="1"/>
    <col min="5150" max="5150" width="2.5703125" style="25" customWidth="1"/>
    <col min="5151" max="5151" width="4.140625" style="25" customWidth="1"/>
    <col min="5152" max="5152" width="1.5703125" style="25" customWidth="1"/>
    <col min="5153" max="5153" width="4.140625" style="25" customWidth="1"/>
    <col min="5154" max="5154" width="4.5703125" style="25" customWidth="1"/>
    <col min="5155" max="5155" width="5.140625" style="25" customWidth="1"/>
    <col min="5156" max="5156" width="0" style="25" hidden="1" customWidth="1"/>
    <col min="5157" max="5157" width="9.5703125" style="25" customWidth="1"/>
    <col min="5158" max="5377" width="11.42578125" style="25"/>
    <col min="5378" max="5378" width="6.5703125" style="25" customWidth="1"/>
    <col min="5379" max="5379" width="1.42578125" style="25" customWidth="1"/>
    <col min="5380" max="5380" width="2.42578125" style="25" customWidth="1"/>
    <col min="5381" max="5381" width="1.42578125" style="25" customWidth="1"/>
    <col min="5382" max="5382" width="1.85546875" style="25" customWidth="1"/>
    <col min="5383" max="5383" width="1.42578125" style="25" customWidth="1"/>
    <col min="5384" max="5384" width="2.42578125" style="25" customWidth="1"/>
    <col min="5385" max="5386" width="1.42578125" style="25" customWidth="1"/>
    <col min="5387" max="5387" width="1.5703125" style="25" customWidth="1"/>
    <col min="5388" max="5388" width="3.42578125" style="25" customWidth="1"/>
    <col min="5389" max="5393" width="1.42578125" style="25" customWidth="1"/>
    <col min="5394" max="5394" width="2.140625" style="25" customWidth="1"/>
    <col min="5395" max="5398" width="1.42578125" style="25" customWidth="1"/>
    <col min="5399" max="5399" width="1.5703125" style="25" customWidth="1"/>
    <col min="5400" max="5400" width="1.42578125" style="25" customWidth="1"/>
    <col min="5401" max="5401" width="6.42578125" style="25" customWidth="1"/>
    <col min="5402" max="5402" width="2.85546875" style="25" customWidth="1"/>
    <col min="5403" max="5403" width="1.42578125" style="25" customWidth="1"/>
    <col min="5404" max="5404" width="3.42578125" style="25" customWidth="1"/>
    <col min="5405" max="5405" width="2.140625" style="25" customWidth="1"/>
    <col min="5406" max="5406" width="2.5703125" style="25" customWidth="1"/>
    <col min="5407" max="5407" width="4.140625" style="25" customWidth="1"/>
    <col min="5408" max="5408" width="1.5703125" style="25" customWidth="1"/>
    <col min="5409" max="5409" width="4.140625" style="25" customWidth="1"/>
    <col min="5410" max="5410" width="4.5703125" style="25" customWidth="1"/>
    <col min="5411" max="5411" width="5.140625" style="25" customWidth="1"/>
    <col min="5412" max="5412" width="0" style="25" hidden="1" customWidth="1"/>
    <col min="5413" max="5413" width="9.5703125" style="25" customWidth="1"/>
    <col min="5414" max="5633" width="11.42578125" style="25"/>
    <col min="5634" max="5634" width="6.5703125" style="25" customWidth="1"/>
    <col min="5635" max="5635" width="1.42578125" style="25" customWidth="1"/>
    <col min="5636" max="5636" width="2.42578125" style="25" customWidth="1"/>
    <col min="5637" max="5637" width="1.42578125" style="25" customWidth="1"/>
    <col min="5638" max="5638" width="1.85546875" style="25" customWidth="1"/>
    <col min="5639" max="5639" width="1.42578125" style="25" customWidth="1"/>
    <col min="5640" max="5640" width="2.42578125" style="25" customWidth="1"/>
    <col min="5641" max="5642" width="1.42578125" style="25" customWidth="1"/>
    <col min="5643" max="5643" width="1.5703125" style="25" customWidth="1"/>
    <col min="5644" max="5644" width="3.42578125" style="25" customWidth="1"/>
    <col min="5645" max="5649" width="1.42578125" style="25" customWidth="1"/>
    <col min="5650" max="5650" width="2.140625" style="25" customWidth="1"/>
    <col min="5651" max="5654" width="1.42578125" style="25" customWidth="1"/>
    <col min="5655" max="5655" width="1.5703125" style="25" customWidth="1"/>
    <col min="5656" max="5656" width="1.42578125" style="25" customWidth="1"/>
    <col min="5657" max="5657" width="6.42578125" style="25" customWidth="1"/>
    <col min="5658" max="5658" width="2.85546875" style="25" customWidth="1"/>
    <col min="5659" max="5659" width="1.42578125" style="25" customWidth="1"/>
    <col min="5660" max="5660" width="3.42578125" style="25" customWidth="1"/>
    <col min="5661" max="5661" width="2.140625" style="25" customWidth="1"/>
    <col min="5662" max="5662" width="2.5703125" style="25" customWidth="1"/>
    <col min="5663" max="5663" width="4.140625" style="25" customWidth="1"/>
    <col min="5664" max="5664" width="1.5703125" style="25" customWidth="1"/>
    <col min="5665" max="5665" width="4.140625" style="25" customWidth="1"/>
    <col min="5666" max="5666" width="4.5703125" style="25" customWidth="1"/>
    <col min="5667" max="5667" width="5.140625" style="25" customWidth="1"/>
    <col min="5668" max="5668" width="0" style="25" hidden="1" customWidth="1"/>
    <col min="5669" max="5669" width="9.5703125" style="25" customWidth="1"/>
    <col min="5670" max="5889" width="11.42578125" style="25"/>
    <col min="5890" max="5890" width="6.5703125" style="25" customWidth="1"/>
    <col min="5891" max="5891" width="1.42578125" style="25" customWidth="1"/>
    <col min="5892" max="5892" width="2.42578125" style="25" customWidth="1"/>
    <col min="5893" max="5893" width="1.42578125" style="25" customWidth="1"/>
    <col min="5894" max="5894" width="1.85546875" style="25" customWidth="1"/>
    <col min="5895" max="5895" width="1.42578125" style="25" customWidth="1"/>
    <col min="5896" max="5896" width="2.42578125" style="25" customWidth="1"/>
    <col min="5897" max="5898" width="1.42578125" style="25" customWidth="1"/>
    <col min="5899" max="5899" width="1.5703125" style="25" customWidth="1"/>
    <col min="5900" max="5900" width="3.42578125" style="25" customWidth="1"/>
    <col min="5901" max="5905" width="1.42578125" style="25" customWidth="1"/>
    <col min="5906" max="5906" width="2.140625" style="25" customWidth="1"/>
    <col min="5907" max="5910" width="1.42578125" style="25" customWidth="1"/>
    <col min="5911" max="5911" width="1.5703125" style="25" customWidth="1"/>
    <col min="5912" max="5912" width="1.42578125" style="25" customWidth="1"/>
    <col min="5913" max="5913" width="6.42578125" style="25" customWidth="1"/>
    <col min="5914" max="5914" width="2.85546875" style="25" customWidth="1"/>
    <col min="5915" max="5915" width="1.42578125" style="25" customWidth="1"/>
    <col min="5916" max="5916" width="3.42578125" style="25" customWidth="1"/>
    <col min="5917" max="5917" width="2.140625" style="25" customWidth="1"/>
    <col min="5918" max="5918" width="2.5703125" style="25" customWidth="1"/>
    <col min="5919" max="5919" width="4.140625" style="25" customWidth="1"/>
    <col min="5920" max="5920" width="1.5703125" style="25" customWidth="1"/>
    <col min="5921" max="5921" width="4.140625" style="25" customWidth="1"/>
    <col min="5922" max="5922" width="4.5703125" style="25" customWidth="1"/>
    <col min="5923" max="5923" width="5.140625" style="25" customWidth="1"/>
    <col min="5924" max="5924" width="0" style="25" hidden="1" customWidth="1"/>
    <col min="5925" max="5925" width="9.5703125" style="25" customWidth="1"/>
    <col min="5926" max="6145" width="11.42578125" style="25"/>
    <col min="6146" max="6146" width="6.5703125" style="25" customWidth="1"/>
    <col min="6147" max="6147" width="1.42578125" style="25" customWidth="1"/>
    <col min="6148" max="6148" width="2.42578125" style="25" customWidth="1"/>
    <col min="6149" max="6149" width="1.42578125" style="25" customWidth="1"/>
    <col min="6150" max="6150" width="1.85546875" style="25" customWidth="1"/>
    <col min="6151" max="6151" width="1.42578125" style="25" customWidth="1"/>
    <col min="6152" max="6152" width="2.42578125" style="25" customWidth="1"/>
    <col min="6153" max="6154" width="1.42578125" style="25" customWidth="1"/>
    <col min="6155" max="6155" width="1.5703125" style="25" customWidth="1"/>
    <col min="6156" max="6156" width="3.42578125" style="25" customWidth="1"/>
    <col min="6157" max="6161" width="1.42578125" style="25" customWidth="1"/>
    <col min="6162" max="6162" width="2.140625" style="25" customWidth="1"/>
    <col min="6163" max="6166" width="1.42578125" style="25" customWidth="1"/>
    <col min="6167" max="6167" width="1.5703125" style="25" customWidth="1"/>
    <col min="6168" max="6168" width="1.42578125" style="25" customWidth="1"/>
    <col min="6169" max="6169" width="6.42578125" style="25" customWidth="1"/>
    <col min="6170" max="6170" width="2.85546875" style="25" customWidth="1"/>
    <col min="6171" max="6171" width="1.42578125" style="25" customWidth="1"/>
    <col min="6172" max="6172" width="3.42578125" style="25" customWidth="1"/>
    <col min="6173" max="6173" width="2.140625" style="25" customWidth="1"/>
    <col min="6174" max="6174" width="2.5703125" style="25" customWidth="1"/>
    <col min="6175" max="6175" width="4.140625" style="25" customWidth="1"/>
    <col min="6176" max="6176" width="1.5703125" style="25" customWidth="1"/>
    <col min="6177" max="6177" width="4.140625" style="25" customWidth="1"/>
    <col min="6178" max="6178" width="4.5703125" style="25" customWidth="1"/>
    <col min="6179" max="6179" width="5.140625" style="25" customWidth="1"/>
    <col min="6180" max="6180" width="0" style="25" hidden="1" customWidth="1"/>
    <col min="6181" max="6181" width="9.5703125" style="25" customWidth="1"/>
    <col min="6182" max="6401" width="11.42578125" style="25"/>
    <col min="6402" max="6402" width="6.5703125" style="25" customWidth="1"/>
    <col min="6403" max="6403" width="1.42578125" style="25" customWidth="1"/>
    <col min="6404" max="6404" width="2.42578125" style="25" customWidth="1"/>
    <col min="6405" max="6405" width="1.42578125" style="25" customWidth="1"/>
    <col min="6406" max="6406" width="1.85546875" style="25" customWidth="1"/>
    <col min="6407" max="6407" width="1.42578125" style="25" customWidth="1"/>
    <col min="6408" max="6408" width="2.42578125" style="25" customWidth="1"/>
    <col min="6409" max="6410" width="1.42578125" style="25" customWidth="1"/>
    <col min="6411" max="6411" width="1.5703125" style="25" customWidth="1"/>
    <col min="6412" max="6412" width="3.42578125" style="25" customWidth="1"/>
    <col min="6413" max="6417" width="1.42578125" style="25" customWidth="1"/>
    <col min="6418" max="6418" width="2.140625" style="25" customWidth="1"/>
    <col min="6419" max="6422" width="1.42578125" style="25" customWidth="1"/>
    <col min="6423" max="6423" width="1.5703125" style="25" customWidth="1"/>
    <col min="6424" max="6424" width="1.42578125" style="25" customWidth="1"/>
    <col min="6425" max="6425" width="6.42578125" style="25" customWidth="1"/>
    <col min="6426" max="6426" width="2.85546875" style="25" customWidth="1"/>
    <col min="6427" max="6427" width="1.42578125" style="25" customWidth="1"/>
    <col min="6428" max="6428" width="3.42578125" style="25" customWidth="1"/>
    <col min="6429" max="6429" width="2.140625" style="25" customWidth="1"/>
    <col min="6430" max="6430" width="2.5703125" style="25" customWidth="1"/>
    <col min="6431" max="6431" width="4.140625" style="25" customWidth="1"/>
    <col min="6432" max="6432" width="1.5703125" style="25" customWidth="1"/>
    <col min="6433" max="6433" width="4.140625" style="25" customWidth="1"/>
    <col min="6434" max="6434" width="4.5703125" style="25" customWidth="1"/>
    <col min="6435" max="6435" width="5.140625" style="25" customWidth="1"/>
    <col min="6436" max="6436" width="0" style="25" hidden="1" customWidth="1"/>
    <col min="6437" max="6437" width="9.5703125" style="25" customWidth="1"/>
    <col min="6438" max="6657" width="11.42578125" style="25"/>
    <col min="6658" max="6658" width="6.5703125" style="25" customWidth="1"/>
    <col min="6659" max="6659" width="1.42578125" style="25" customWidth="1"/>
    <col min="6660" max="6660" width="2.42578125" style="25" customWidth="1"/>
    <col min="6661" max="6661" width="1.42578125" style="25" customWidth="1"/>
    <col min="6662" max="6662" width="1.85546875" style="25" customWidth="1"/>
    <col min="6663" max="6663" width="1.42578125" style="25" customWidth="1"/>
    <col min="6664" max="6664" width="2.42578125" style="25" customWidth="1"/>
    <col min="6665" max="6666" width="1.42578125" style="25" customWidth="1"/>
    <col min="6667" max="6667" width="1.5703125" style="25" customWidth="1"/>
    <col min="6668" max="6668" width="3.42578125" style="25" customWidth="1"/>
    <col min="6669" max="6673" width="1.42578125" style="25" customWidth="1"/>
    <col min="6674" max="6674" width="2.140625" style="25" customWidth="1"/>
    <col min="6675" max="6678" width="1.42578125" style="25" customWidth="1"/>
    <col min="6679" max="6679" width="1.5703125" style="25" customWidth="1"/>
    <col min="6680" max="6680" width="1.42578125" style="25" customWidth="1"/>
    <col min="6681" max="6681" width="6.42578125" style="25" customWidth="1"/>
    <col min="6682" max="6682" width="2.85546875" style="25" customWidth="1"/>
    <col min="6683" max="6683" width="1.42578125" style="25" customWidth="1"/>
    <col min="6684" max="6684" width="3.42578125" style="25" customWidth="1"/>
    <col min="6685" max="6685" width="2.140625" style="25" customWidth="1"/>
    <col min="6686" max="6686" width="2.5703125" style="25" customWidth="1"/>
    <col min="6687" max="6687" width="4.140625" style="25" customWidth="1"/>
    <col min="6688" max="6688" width="1.5703125" style="25" customWidth="1"/>
    <col min="6689" max="6689" width="4.140625" style="25" customWidth="1"/>
    <col min="6690" max="6690" width="4.5703125" style="25" customWidth="1"/>
    <col min="6691" max="6691" width="5.140625" style="25" customWidth="1"/>
    <col min="6692" max="6692" width="0" style="25" hidden="1" customWidth="1"/>
    <col min="6693" max="6693" width="9.5703125" style="25" customWidth="1"/>
    <col min="6694" max="6913" width="11.42578125" style="25"/>
    <col min="6914" max="6914" width="6.5703125" style="25" customWidth="1"/>
    <col min="6915" max="6915" width="1.42578125" style="25" customWidth="1"/>
    <col min="6916" max="6916" width="2.42578125" style="25" customWidth="1"/>
    <col min="6917" max="6917" width="1.42578125" style="25" customWidth="1"/>
    <col min="6918" max="6918" width="1.85546875" style="25" customWidth="1"/>
    <col min="6919" max="6919" width="1.42578125" style="25" customWidth="1"/>
    <col min="6920" max="6920" width="2.42578125" style="25" customWidth="1"/>
    <col min="6921" max="6922" width="1.42578125" style="25" customWidth="1"/>
    <col min="6923" max="6923" width="1.5703125" style="25" customWidth="1"/>
    <col min="6924" max="6924" width="3.42578125" style="25" customWidth="1"/>
    <col min="6925" max="6929" width="1.42578125" style="25" customWidth="1"/>
    <col min="6930" max="6930" width="2.140625" style="25" customWidth="1"/>
    <col min="6931" max="6934" width="1.42578125" style="25" customWidth="1"/>
    <col min="6935" max="6935" width="1.5703125" style="25" customWidth="1"/>
    <col min="6936" max="6936" width="1.42578125" style="25" customWidth="1"/>
    <col min="6937" max="6937" width="6.42578125" style="25" customWidth="1"/>
    <col min="6938" max="6938" width="2.85546875" style="25" customWidth="1"/>
    <col min="6939" max="6939" width="1.42578125" style="25" customWidth="1"/>
    <col min="6940" max="6940" width="3.42578125" style="25" customWidth="1"/>
    <col min="6941" max="6941" width="2.140625" style="25" customWidth="1"/>
    <col min="6942" max="6942" width="2.5703125" style="25" customWidth="1"/>
    <col min="6943" max="6943" width="4.140625" style="25" customWidth="1"/>
    <col min="6944" max="6944" width="1.5703125" style="25" customWidth="1"/>
    <col min="6945" max="6945" width="4.140625" style="25" customWidth="1"/>
    <col min="6946" max="6946" width="4.5703125" style="25" customWidth="1"/>
    <col min="6947" max="6947" width="5.140625" style="25" customWidth="1"/>
    <col min="6948" max="6948" width="0" style="25" hidden="1" customWidth="1"/>
    <col min="6949" max="6949" width="9.5703125" style="25" customWidth="1"/>
    <col min="6950" max="7169" width="11.42578125" style="25"/>
    <col min="7170" max="7170" width="6.5703125" style="25" customWidth="1"/>
    <col min="7171" max="7171" width="1.42578125" style="25" customWidth="1"/>
    <col min="7172" max="7172" width="2.42578125" style="25" customWidth="1"/>
    <col min="7173" max="7173" width="1.42578125" style="25" customWidth="1"/>
    <col min="7174" max="7174" width="1.85546875" style="25" customWidth="1"/>
    <col min="7175" max="7175" width="1.42578125" style="25" customWidth="1"/>
    <col min="7176" max="7176" width="2.42578125" style="25" customWidth="1"/>
    <col min="7177" max="7178" width="1.42578125" style="25" customWidth="1"/>
    <col min="7179" max="7179" width="1.5703125" style="25" customWidth="1"/>
    <col min="7180" max="7180" width="3.42578125" style="25" customWidth="1"/>
    <col min="7181" max="7185" width="1.42578125" style="25" customWidth="1"/>
    <col min="7186" max="7186" width="2.140625" style="25" customWidth="1"/>
    <col min="7187" max="7190" width="1.42578125" style="25" customWidth="1"/>
    <col min="7191" max="7191" width="1.5703125" style="25" customWidth="1"/>
    <col min="7192" max="7192" width="1.42578125" style="25" customWidth="1"/>
    <col min="7193" max="7193" width="6.42578125" style="25" customWidth="1"/>
    <col min="7194" max="7194" width="2.85546875" style="25" customWidth="1"/>
    <col min="7195" max="7195" width="1.42578125" style="25" customWidth="1"/>
    <col min="7196" max="7196" width="3.42578125" style="25" customWidth="1"/>
    <col min="7197" max="7197" width="2.140625" style="25" customWidth="1"/>
    <col min="7198" max="7198" width="2.5703125" style="25" customWidth="1"/>
    <col min="7199" max="7199" width="4.140625" style="25" customWidth="1"/>
    <col min="7200" max="7200" width="1.5703125" style="25" customWidth="1"/>
    <col min="7201" max="7201" width="4.140625" style="25" customWidth="1"/>
    <col min="7202" max="7202" width="4.5703125" style="25" customWidth="1"/>
    <col min="7203" max="7203" width="5.140625" style="25" customWidth="1"/>
    <col min="7204" max="7204" width="0" style="25" hidden="1" customWidth="1"/>
    <col min="7205" max="7205" width="9.5703125" style="25" customWidth="1"/>
    <col min="7206" max="7425" width="11.42578125" style="25"/>
    <col min="7426" max="7426" width="6.5703125" style="25" customWidth="1"/>
    <col min="7427" max="7427" width="1.42578125" style="25" customWidth="1"/>
    <col min="7428" max="7428" width="2.42578125" style="25" customWidth="1"/>
    <col min="7429" max="7429" width="1.42578125" style="25" customWidth="1"/>
    <col min="7430" max="7430" width="1.85546875" style="25" customWidth="1"/>
    <col min="7431" max="7431" width="1.42578125" style="25" customWidth="1"/>
    <col min="7432" max="7432" width="2.42578125" style="25" customWidth="1"/>
    <col min="7433" max="7434" width="1.42578125" style="25" customWidth="1"/>
    <col min="7435" max="7435" width="1.5703125" style="25" customWidth="1"/>
    <col min="7436" max="7436" width="3.42578125" style="25" customWidth="1"/>
    <col min="7437" max="7441" width="1.42578125" style="25" customWidth="1"/>
    <col min="7442" max="7442" width="2.140625" style="25" customWidth="1"/>
    <col min="7443" max="7446" width="1.42578125" style="25" customWidth="1"/>
    <col min="7447" max="7447" width="1.5703125" style="25" customWidth="1"/>
    <col min="7448" max="7448" width="1.42578125" style="25" customWidth="1"/>
    <col min="7449" max="7449" width="6.42578125" style="25" customWidth="1"/>
    <col min="7450" max="7450" width="2.85546875" style="25" customWidth="1"/>
    <col min="7451" max="7451" width="1.42578125" style="25" customWidth="1"/>
    <col min="7452" max="7452" width="3.42578125" style="25" customWidth="1"/>
    <col min="7453" max="7453" width="2.140625" style="25" customWidth="1"/>
    <col min="7454" max="7454" width="2.5703125" style="25" customWidth="1"/>
    <col min="7455" max="7455" width="4.140625" style="25" customWidth="1"/>
    <col min="7456" max="7456" width="1.5703125" style="25" customWidth="1"/>
    <col min="7457" max="7457" width="4.140625" style="25" customWidth="1"/>
    <col min="7458" max="7458" width="4.5703125" style="25" customWidth="1"/>
    <col min="7459" max="7459" width="5.140625" style="25" customWidth="1"/>
    <col min="7460" max="7460" width="0" style="25" hidden="1" customWidth="1"/>
    <col min="7461" max="7461" width="9.5703125" style="25" customWidth="1"/>
    <col min="7462" max="7681" width="11.42578125" style="25"/>
    <col min="7682" max="7682" width="6.5703125" style="25" customWidth="1"/>
    <col min="7683" max="7683" width="1.42578125" style="25" customWidth="1"/>
    <col min="7684" max="7684" width="2.42578125" style="25" customWidth="1"/>
    <col min="7685" max="7685" width="1.42578125" style="25" customWidth="1"/>
    <col min="7686" max="7686" width="1.85546875" style="25" customWidth="1"/>
    <col min="7687" max="7687" width="1.42578125" style="25" customWidth="1"/>
    <col min="7688" max="7688" width="2.42578125" style="25" customWidth="1"/>
    <col min="7689" max="7690" width="1.42578125" style="25" customWidth="1"/>
    <col min="7691" max="7691" width="1.5703125" style="25" customWidth="1"/>
    <col min="7692" max="7692" width="3.42578125" style="25" customWidth="1"/>
    <col min="7693" max="7697" width="1.42578125" style="25" customWidth="1"/>
    <col min="7698" max="7698" width="2.140625" style="25" customWidth="1"/>
    <col min="7699" max="7702" width="1.42578125" style="25" customWidth="1"/>
    <col min="7703" max="7703" width="1.5703125" style="25" customWidth="1"/>
    <col min="7704" max="7704" width="1.42578125" style="25" customWidth="1"/>
    <col min="7705" max="7705" width="6.42578125" style="25" customWidth="1"/>
    <col min="7706" max="7706" width="2.85546875" style="25" customWidth="1"/>
    <col min="7707" max="7707" width="1.42578125" style="25" customWidth="1"/>
    <col min="7708" max="7708" width="3.42578125" style="25" customWidth="1"/>
    <col min="7709" max="7709" width="2.140625" style="25" customWidth="1"/>
    <col min="7710" max="7710" width="2.5703125" style="25" customWidth="1"/>
    <col min="7711" max="7711" width="4.140625" style="25" customWidth="1"/>
    <col min="7712" max="7712" width="1.5703125" style="25" customWidth="1"/>
    <col min="7713" max="7713" width="4.140625" style="25" customWidth="1"/>
    <col min="7714" max="7714" width="4.5703125" style="25" customWidth="1"/>
    <col min="7715" max="7715" width="5.140625" style="25" customWidth="1"/>
    <col min="7716" max="7716" width="0" style="25" hidden="1" customWidth="1"/>
    <col min="7717" max="7717" width="9.5703125" style="25" customWidth="1"/>
    <col min="7718" max="7937" width="11.42578125" style="25"/>
    <col min="7938" max="7938" width="6.5703125" style="25" customWidth="1"/>
    <col min="7939" max="7939" width="1.42578125" style="25" customWidth="1"/>
    <col min="7940" max="7940" width="2.42578125" style="25" customWidth="1"/>
    <col min="7941" max="7941" width="1.42578125" style="25" customWidth="1"/>
    <col min="7942" max="7942" width="1.85546875" style="25" customWidth="1"/>
    <col min="7943" max="7943" width="1.42578125" style="25" customWidth="1"/>
    <col min="7944" max="7944" width="2.42578125" style="25" customWidth="1"/>
    <col min="7945" max="7946" width="1.42578125" style="25" customWidth="1"/>
    <col min="7947" max="7947" width="1.5703125" style="25" customWidth="1"/>
    <col min="7948" max="7948" width="3.42578125" style="25" customWidth="1"/>
    <col min="7949" max="7953" width="1.42578125" style="25" customWidth="1"/>
    <col min="7954" max="7954" width="2.140625" style="25" customWidth="1"/>
    <col min="7955" max="7958" width="1.42578125" style="25" customWidth="1"/>
    <col min="7959" max="7959" width="1.5703125" style="25" customWidth="1"/>
    <col min="7960" max="7960" width="1.42578125" style="25" customWidth="1"/>
    <col min="7961" max="7961" width="6.42578125" style="25" customWidth="1"/>
    <col min="7962" max="7962" width="2.85546875" style="25" customWidth="1"/>
    <col min="7963" max="7963" width="1.42578125" style="25" customWidth="1"/>
    <col min="7964" max="7964" width="3.42578125" style="25" customWidth="1"/>
    <col min="7965" max="7965" width="2.140625" style="25" customWidth="1"/>
    <col min="7966" max="7966" width="2.5703125" style="25" customWidth="1"/>
    <col min="7967" max="7967" width="4.140625" style="25" customWidth="1"/>
    <col min="7968" max="7968" width="1.5703125" style="25" customWidth="1"/>
    <col min="7969" max="7969" width="4.140625" style="25" customWidth="1"/>
    <col min="7970" max="7970" width="4.5703125" style="25" customWidth="1"/>
    <col min="7971" max="7971" width="5.140625" style="25" customWidth="1"/>
    <col min="7972" max="7972" width="0" style="25" hidden="1" customWidth="1"/>
    <col min="7973" max="7973" width="9.5703125" style="25" customWidth="1"/>
    <col min="7974" max="8193" width="11.42578125" style="25"/>
    <col min="8194" max="8194" width="6.5703125" style="25" customWidth="1"/>
    <col min="8195" max="8195" width="1.42578125" style="25" customWidth="1"/>
    <col min="8196" max="8196" width="2.42578125" style="25" customWidth="1"/>
    <col min="8197" max="8197" width="1.42578125" style="25" customWidth="1"/>
    <col min="8198" max="8198" width="1.85546875" style="25" customWidth="1"/>
    <col min="8199" max="8199" width="1.42578125" style="25" customWidth="1"/>
    <col min="8200" max="8200" width="2.42578125" style="25" customWidth="1"/>
    <col min="8201" max="8202" width="1.42578125" style="25" customWidth="1"/>
    <col min="8203" max="8203" width="1.5703125" style="25" customWidth="1"/>
    <col min="8204" max="8204" width="3.42578125" style="25" customWidth="1"/>
    <col min="8205" max="8209" width="1.42578125" style="25" customWidth="1"/>
    <col min="8210" max="8210" width="2.140625" style="25" customWidth="1"/>
    <col min="8211" max="8214" width="1.42578125" style="25" customWidth="1"/>
    <col min="8215" max="8215" width="1.5703125" style="25" customWidth="1"/>
    <col min="8216" max="8216" width="1.42578125" style="25" customWidth="1"/>
    <col min="8217" max="8217" width="6.42578125" style="25" customWidth="1"/>
    <col min="8218" max="8218" width="2.85546875" style="25" customWidth="1"/>
    <col min="8219" max="8219" width="1.42578125" style="25" customWidth="1"/>
    <col min="8220" max="8220" width="3.42578125" style="25" customWidth="1"/>
    <col min="8221" max="8221" width="2.140625" style="25" customWidth="1"/>
    <col min="8222" max="8222" width="2.5703125" style="25" customWidth="1"/>
    <col min="8223" max="8223" width="4.140625" style="25" customWidth="1"/>
    <col min="8224" max="8224" width="1.5703125" style="25" customWidth="1"/>
    <col min="8225" max="8225" width="4.140625" style="25" customWidth="1"/>
    <col min="8226" max="8226" width="4.5703125" style="25" customWidth="1"/>
    <col min="8227" max="8227" width="5.140625" style="25" customWidth="1"/>
    <col min="8228" max="8228" width="0" style="25" hidden="1" customWidth="1"/>
    <col min="8229" max="8229" width="9.5703125" style="25" customWidth="1"/>
    <col min="8230" max="8449" width="11.42578125" style="25"/>
    <col min="8450" max="8450" width="6.5703125" style="25" customWidth="1"/>
    <col min="8451" max="8451" width="1.42578125" style="25" customWidth="1"/>
    <col min="8452" max="8452" width="2.42578125" style="25" customWidth="1"/>
    <col min="8453" max="8453" width="1.42578125" style="25" customWidth="1"/>
    <col min="8454" max="8454" width="1.85546875" style="25" customWidth="1"/>
    <col min="8455" max="8455" width="1.42578125" style="25" customWidth="1"/>
    <col min="8456" max="8456" width="2.42578125" style="25" customWidth="1"/>
    <col min="8457" max="8458" width="1.42578125" style="25" customWidth="1"/>
    <col min="8459" max="8459" width="1.5703125" style="25" customWidth="1"/>
    <col min="8460" max="8460" width="3.42578125" style="25" customWidth="1"/>
    <col min="8461" max="8465" width="1.42578125" style="25" customWidth="1"/>
    <col min="8466" max="8466" width="2.140625" style="25" customWidth="1"/>
    <col min="8467" max="8470" width="1.42578125" style="25" customWidth="1"/>
    <col min="8471" max="8471" width="1.5703125" style="25" customWidth="1"/>
    <col min="8472" max="8472" width="1.42578125" style="25" customWidth="1"/>
    <col min="8473" max="8473" width="6.42578125" style="25" customWidth="1"/>
    <col min="8474" max="8474" width="2.85546875" style="25" customWidth="1"/>
    <col min="8475" max="8475" width="1.42578125" style="25" customWidth="1"/>
    <col min="8476" max="8476" width="3.42578125" style="25" customWidth="1"/>
    <col min="8477" max="8477" width="2.140625" style="25" customWidth="1"/>
    <col min="8478" max="8478" width="2.5703125" style="25" customWidth="1"/>
    <col min="8479" max="8479" width="4.140625" style="25" customWidth="1"/>
    <col min="8480" max="8480" width="1.5703125" style="25" customWidth="1"/>
    <col min="8481" max="8481" width="4.140625" style="25" customWidth="1"/>
    <col min="8482" max="8482" width="4.5703125" style="25" customWidth="1"/>
    <col min="8483" max="8483" width="5.140625" style="25" customWidth="1"/>
    <col min="8484" max="8484" width="0" style="25" hidden="1" customWidth="1"/>
    <col min="8485" max="8485" width="9.5703125" style="25" customWidth="1"/>
    <col min="8486" max="8705" width="11.42578125" style="25"/>
    <col min="8706" max="8706" width="6.5703125" style="25" customWidth="1"/>
    <col min="8707" max="8707" width="1.42578125" style="25" customWidth="1"/>
    <col min="8708" max="8708" width="2.42578125" style="25" customWidth="1"/>
    <col min="8709" max="8709" width="1.42578125" style="25" customWidth="1"/>
    <col min="8710" max="8710" width="1.85546875" style="25" customWidth="1"/>
    <col min="8711" max="8711" width="1.42578125" style="25" customWidth="1"/>
    <col min="8712" max="8712" width="2.42578125" style="25" customWidth="1"/>
    <col min="8713" max="8714" width="1.42578125" style="25" customWidth="1"/>
    <col min="8715" max="8715" width="1.5703125" style="25" customWidth="1"/>
    <col min="8716" max="8716" width="3.42578125" style="25" customWidth="1"/>
    <col min="8717" max="8721" width="1.42578125" style="25" customWidth="1"/>
    <col min="8722" max="8722" width="2.140625" style="25" customWidth="1"/>
    <col min="8723" max="8726" width="1.42578125" style="25" customWidth="1"/>
    <col min="8727" max="8727" width="1.5703125" style="25" customWidth="1"/>
    <col min="8728" max="8728" width="1.42578125" style="25" customWidth="1"/>
    <col min="8729" max="8729" width="6.42578125" style="25" customWidth="1"/>
    <col min="8730" max="8730" width="2.85546875" style="25" customWidth="1"/>
    <col min="8731" max="8731" width="1.42578125" style="25" customWidth="1"/>
    <col min="8732" max="8732" width="3.42578125" style="25" customWidth="1"/>
    <col min="8733" max="8733" width="2.140625" style="25" customWidth="1"/>
    <col min="8734" max="8734" width="2.5703125" style="25" customWidth="1"/>
    <col min="8735" max="8735" width="4.140625" style="25" customWidth="1"/>
    <col min="8736" max="8736" width="1.5703125" style="25" customWidth="1"/>
    <col min="8737" max="8737" width="4.140625" style="25" customWidth="1"/>
    <col min="8738" max="8738" width="4.5703125" style="25" customWidth="1"/>
    <col min="8739" max="8739" width="5.140625" style="25" customWidth="1"/>
    <col min="8740" max="8740" width="0" style="25" hidden="1" customWidth="1"/>
    <col min="8741" max="8741" width="9.5703125" style="25" customWidth="1"/>
    <col min="8742" max="8961" width="11.42578125" style="25"/>
    <col min="8962" max="8962" width="6.5703125" style="25" customWidth="1"/>
    <col min="8963" max="8963" width="1.42578125" style="25" customWidth="1"/>
    <col min="8964" max="8964" width="2.42578125" style="25" customWidth="1"/>
    <col min="8965" max="8965" width="1.42578125" style="25" customWidth="1"/>
    <col min="8966" max="8966" width="1.85546875" style="25" customWidth="1"/>
    <col min="8967" max="8967" width="1.42578125" style="25" customWidth="1"/>
    <col min="8968" max="8968" width="2.42578125" style="25" customWidth="1"/>
    <col min="8969" max="8970" width="1.42578125" style="25" customWidth="1"/>
    <col min="8971" max="8971" width="1.5703125" style="25" customWidth="1"/>
    <col min="8972" max="8972" width="3.42578125" style="25" customWidth="1"/>
    <col min="8973" max="8977" width="1.42578125" style="25" customWidth="1"/>
    <col min="8978" max="8978" width="2.140625" style="25" customWidth="1"/>
    <col min="8979" max="8982" width="1.42578125" style="25" customWidth="1"/>
    <col min="8983" max="8983" width="1.5703125" style="25" customWidth="1"/>
    <col min="8984" max="8984" width="1.42578125" style="25" customWidth="1"/>
    <col min="8985" max="8985" width="6.42578125" style="25" customWidth="1"/>
    <col min="8986" max="8986" width="2.85546875" style="25" customWidth="1"/>
    <col min="8987" max="8987" width="1.42578125" style="25" customWidth="1"/>
    <col min="8988" max="8988" width="3.42578125" style="25" customWidth="1"/>
    <col min="8989" max="8989" width="2.140625" style="25" customWidth="1"/>
    <col min="8990" max="8990" width="2.5703125" style="25" customWidth="1"/>
    <col min="8991" max="8991" width="4.140625" style="25" customWidth="1"/>
    <col min="8992" max="8992" width="1.5703125" style="25" customWidth="1"/>
    <col min="8993" max="8993" width="4.140625" style="25" customWidth="1"/>
    <col min="8994" max="8994" width="4.5703125" style="25" customWidth="1"/>
    <col min="8995" max="8995" width="5.140625" style="25" customWidth="1"/>
    <col min="8996" max="8996" width="0" style="25" hidden="1" customWidth="1"/>
    <col min="8997" max="8997" width="9.5703125" style="25" customWidth="1"/>
    <col min="8998" max="9217" width="11.42578125" style="25"/>
    <col min="9218" max="9218" width="6.5703125" style="25" customWidth="1"/>
    <col min="9219" max="9219" width="1.42578125" style="25" customWidth="1"/>
    <col min="9220" max="9220" width="2.42578125" style="25" customWidth="1"/>
    <col min="9221" max="9221" width="1.42578125" style="25" customWidth="1"/>
    <col min="9222" max="9222" width="1.85546875" style="25" customWidth="1"/>
    <col min="9223" max="9223" width="1.42578125" style="25" customWidth="1"/>
    <col min="9224" max="9224" width="2.42578125" style="25" customWidth="1"/>
    <col min="9225" max="9226" width="1.42578125" style="25" customWidth="1"/>
    <col min="9227" max="9227" width="1.5703125" style="25" customWidth="1"/>
    <col min="9228" max="9228" width="3.42578125" style="25" customWidth="1"/>
    <col min="9229" max="9233" width="1.42578125" style="25" customWidth="1"/>
    <col min="9234" max="9234" width="2.140625" style="25" customWidth="1"/>
    <col min="9235" max="9238" width="1.42578125" style="25" customWidth="1"/>
    <col min="9239" max="9239" width="1.5703125" style="25" customWidth="1"/>
    <col min="9240" max="9240" width="1.42578125" style="25" customWidth="1"/>
    <col min="9241" max="9241" width="6.42578125" style="25" customWidth="1"/>
    <col min="9242" max="9242" width="2.85546875" style="25" customWidth="1"/>
    <col min="9243" max="9243" width="1.42578125" style="25" customWidth="1"/>
    <col min="9244" max="9244" width="3.42578125" style="25" customWidth="1"/>
    <col min="9245" max="9245" width="2.140625" style="25" customWidth="1"/>
    <col min="9246" max="9246" width="2.5703125" style="25" customWidth="1"/>
    <col min="9247" max="9247" width="4.140625" style="25" customWidth="1"/>
    <col min="9248" max="9248" width="1.5703125" style="25" customWidth="1"/>
    <col min="9249" max="9249" width="4.140625" style="25" customWidth="1"/>
    <col min="9250" max="9250" width="4.5703125" style="25" customWidth="1"/>
    <col min="9251" max="9251" width="5.140625" style="25" customWidth="1"/>
    <col min="9252" max="9252" width="0" style="25" hidden="1" customWidth="1"/>
    <col min="9253" max="9253" width="9.5703125" style="25" customWidth="1"/>
    <col min="9254" max="9473" width="11.42578125" style="25"/>
    <col min="9474" max="9474" width="6.5703125" style="25" customWidth="1"/>
    <col min="9475" max="9475" width="1.42578125" style="25" customWidth="1"/>
    <col min="9476" max="9476" width="2.42578125" style="25" customWidth="1"/>
    <col min="9477" max="9477" width="1.42578125" style="25" customWidth="1"/>
    <col min="9478" max="9478" width="1.85546875" style="25" customWidth="1"/>
    <col min="9479" max="9479" width="1.42578125" style="25" customWidth="1"/>
    <col min="9480" max="9480" width="2.42578125" style="25" customWidth="1"/>
    <col min="9481" max="9482" width="1.42578125" style="25" customWidth="1"/>
    <col min="9483" max="9483" width="1.5703125" style="25" customWidth="1"/>
    <col min="9484" max="9484" width="3.42578125" style="25" customWidth="1"/>
    <col min="9485" max="9489" width="1.42578125" style="25" customWidth="1"/>
    <col min="9490" max="9490" width="2.140625" style="25" customWidth="1"/>
    <col min="9491" max="9494" width="1.42578125" style="25" customWidth="1"/>
    <col min="9495" max="9495" width="1.5703125" style="25" customWidth="1"/>
    <col min="9496" max="9496" width="1.42578125" style="25" customWidth="1"/>
    <col min="9497" max="9497" width="6.42578125" style="25" customWidth="1"/>
    <col min="9498" max="9498" width="2.85546875" style="25" customWidth="1"/>
    <col min="9499" max="9499" width="1.42578125" style="25" customWidth="1"/>
    <col min="9500" max="9500" width="3.42578125" style="25" customWidth="1"/>
    <col min="9501" max="9501" width="2.140625" style="25" customWidth="1"/>
    <col min="9502" max="9502" width="2.5703125" style="25" customWidth="1"/>
    <col min="9503" max="9503" width="4.140625" style="25" customWidth="1"/>
    <col min="9504" max="9504" width="1.5703125" style="25" customWidth="1"/>
    <col min="9505" max="9505" width="4.140625" style="25" customWidth="1"/>
    <col min="9506" max="9506" width="4.5703125" style="25" customWidth="1"/>
    <col min="9507" max="9507" width="5.140625" style="25" customWidth="1"/>
    <col min="9508" max="9508" width="0" style="25" hidden="1" customWidth="1"/>
    <col min="9509" max="9509" width="9.5703125" style="25" customWidth="1"/>
    <col min="9510" max="9729" width="11.42578125" style="25"/>
    <col min="9730" max="9730" width="6.5703125" style="25" customWidth="1"/>
    <col min="9731" max="9731" width="1.42578125" style="25" customWidth="1"/>
    <col min="9732" max="9732" width="2.42578125" style="25" customWidth="1"/>
    <col min="9733" max="9733" width="1.42578125" style="25" customWidth="1"/>
    <col min="9734" max="9734" width="1.85546875" style="25" customWidth="1"/>
    <col min="9735" max="9735" width="1.42578125" style="25" customWidth="1"/>
    <col min="9736" max="9736" width="2.42578125" style="25" customWidth="1"/>
    <col min="9737" max="9738" width="1.42578125" style="25" customWidth="1"/>
    <col min="9739" max="9739" width="1.5703125" style="25" customWidth="1"/>
    <col min="9740" max="9740" width="3.42578125" style="25" customWidth="1"/>
    <col min="9741" max="9745" width="1.42578125" style="25" customWidth="1"/>
    <col min="9746" max="9746" width="2.140625" style="25" customWidth="1"/>
    <col min="9747" max="9750" width="1.42578125" style="25" customWidth="1"/>
    <col min="9751" max="9751" width="1.5703125" style="25" customWidth="1"/>
    <col min="9752" max="9752" width="1.42578125" style="25" customWidth="1"/>
    <col min="9753" max="9753" width="6.42578125" style="25" customWidth="1"/>
    <col min="9754" max="9754" width="2.85546875" style="25" customWidth="1"/>
    <col min="9755" max="9755" width="1.42578125" style="25" customWidth="1"/>
    <col min="9756" max="9756" width="3.42578125" style="25" customWidth="1"/>
    <col min="9757" max="9757" width="2.140625" style="25" customWidth="1"/>
    <col min="9758" max="9758" width="2.5703125" style="25" customWidth="1"/>
    <col min="9759" max="9759" width="4.140625" style="25" customWidth="1"/>
    <col min="9760" max="9760" width="1.5703125" style="25" customWidth="1"/>
    <col min="9761" max="9761" width="4.140625" style="25" customWidth="1"/>
    <col min="9762" max="9762" width="4.5703125" style="25" customWidth="1"/>
    <col min="9763" max="9763" width="5.140625" style="25" customWidth="1"/>
    <col min="9764" max="9764" width="0" style="25" hidden="1" customWidth="1"/>
    <col min="9765" max="9765" width="9.5703125" style="25" customWidth="1"/>
    <col min="9766" max="9985" width="11.42578125" style="25"/>
    <col min="9986" max="9986" width="6.5703125" style="25" customWidth="1"/>
    <col min="9987" max="9987" width="1.42578125" style="25" customWidth="1"/>
    <col min="9988" max="9988" width="2.42578125" style="25" customWidth="1"/>
    <col min="9989" max="9989" width="1.42578125" style="25" customWidth="1"/>
    <col min="9990" max="9990" width="1.85546875" style="25" customWidth="1"/>
    <col min="9991" max="9991" width="1.42578125" style="25" customWidth="1"/>
    <col min="9992" max="9992" width="2.42578125" style="25" customWidth="1"/>
    <col min="9993" max="9994" width="1.42578125" style="25" customWidth="1"/>
    <col min="9995" max="9995" width="1.5703125" style="25" customWidth="1"/>
    <col min="9996" max="9996" width="3.42578125" style="25" customWidth="1"/>
    <col min="9997" max="10001" width="1.42578125" style="25" customWidth="1"/>
    <col min="10002" max="10002" width="2.140625" style="25" customWidth="1"/>
    <col min="10003" max="10006" width="1.42578125" style="25" customWidth="1"/>
    <col min="10007" max="10007" width="1.5703125" style="25" customWidth="1"/>
    <col min="10008" max="10008" width="1.42578125" style="25" customWidth="1"/>
    <col min="10009" max="10009" width="6.42578125" style="25" customWidth="1"/>
    <col min="10010" max="10010" width="2.85546875" style="25" customWidth="1"/>
    <col min="10011" max="10011" width="1.42578125" style="25" customWidth="1"/>
    <col min="10012" max="10012" width="3.42578125" style="25" customWidth="1"/>
    <col min="10013" max="10013" width="2.140625" style="25" customWidth="1"/>
    <col min="10014" max="10014" width="2.5703125" style="25" customWidth="1"/>
    <col min="10015" max="10015" width="4.140625" style="25" customWidth="1"/>
    <col min="10016" max="10016" width="1.5703125" style="25" customWidth="1"/>
    <col min="10017" max="10017" width="4.140625" style="25" customWidth="1"/>
    <col min="10018" max="10018" width="4.5703125" style="25" customWidth="1"/>
    <col min="10019" max="10019" width="5.140625" style="25" customWidth="1"/>
    <col min="10020" max="10020" width="0" style="25" hidden="1" customWidth="1"/>
    <col min="10021" max="10021" width="9.5703125" style="25" customWidth="1"/>
    <col min="10022" max="10241" width="11.42578125" style="25"/>
    <col min="10242" max="10242" width="6.5703125" style="25" customWidth="1"/>
    <col min="10243" max="10243" width="1.42578125" style="25" customWidth="1"/>
    <col min="10244" max="10244" width="2.42578125" style="25" customWidth="1"/>
    <col min="10245" max="10245" width="1.42578125" style="25" customWidth="1"/>
    <col min="10246" max="10246" width="1.85546875" style="25" customWidth="1"/>
    <col min="10247" max="10247" width="1.42578125" style="25" customWidth="1"/>
    <col min="10248" max="10248" width="2.42578125" style="25" customWidth="1"/>
    <col min="10249" max="10250" width="1.42578125" style="25" customWidth="1"/>
    <col min="10251" max="10251" width="1.5703125" style="25" customWidth="1"/>
    <col min="10252" max="10252" width="3.42578125" style="25" customWidth="1"/>
    <col min="10253" max="10257" width="1.42578125" style="25" customWidth="1"/>
    <col min="10258" max="10258" width="2.140625" style="25" customWidth="1"/>
    <col min="10259" max="10262" width="1.42578125" style="25" customWidth="1"/>
    <col min="10263" max="10263" width="1.5703125" style="25" customWidth="1"/>
    <col min="10264" max="10264" width="1.42578125" style="25" customWidth="1"/>
    <col min="10265" max="10265" width="6.42578125" style="25" customWidth="1"/>
    <col min="10266" max="10266" width="2.85546875" style="25" customWidth="1"/>
    <col min="10267" max="10267" width="1.42578125" style="25" customWidth="1"/>
    <col min="10268" max="10268" width="3.42578125" style="25" customWidth="1"/>
    <col min="10269" max="10269" width="2.140625" style="25" customWidth="1"/>
    <col min="10270" max="10270" width="2.5703125" style="25" customWidth="1"/>
    <col min="10271" max="10271" width="4.140625" style="25" customWidth="1"/>
    <col min="10272" max="10272" width="1.5703125" style="25" customWidth="1"/>
    <col min="10273" max="10273" width="4.140625" style="25" customWidth="1"/>
    <col min="10274" max="10274" width="4.5703125" style="25" customWidth="1"/>
    <col min="10275" max="10275" width="5.140625" style="25" customWidth="1"/>
    <col min="10276" max="10276" width="0" style="25" hidden="1" customWidth="1"/>
    <col min="10277" max="10277" width="9.5703125" style="25" customWidth="1"/>
    <col min="10278" max="10497" width="11.42578125" style="25"/>
    <col min="10498" max="10498" width="6.5703125" style="25" customWidth="1"/>
    <col min="10499" max="10499" width="1.42578125" style="25" customWidth="1"/>
    <col min="10500" max="10500" width="2.42578125" style="25" customWidth="1"/>
    <col min="10501" max="10501" width="1.42578125" style="25" customWidth="1"/>
    <col min="10502" max="10502" width="1.85546875" style="25" customWidth="1"/>
    <col min="10503" max="10503" width="1.42578125" style="25" customWidth="1"/>
    <col min="10504" max="10504" width="2.42578125" style="25" customWidth="1"/>
    <col min="10505" max="10506" width="1.42578125" style="25" customWidth="1"/>
    <col min="10507" max="10507" width="1.5703125" style="25" customWidth="1"/>
    <col min="10508" max="10508" width="3.42578125" style="25" customWidth="1"/>
    <col min="10509" max="10513" width="1.42578125" style="25" customWidth="1"/>
    <col min="10514" max="10514" width="2.140625" style="25" customWidth="1"/>
    <col min="10515" max="10518" width="1.42578125" style="25" customWidth="1"/>
    <col min="10519" max="10519" width="1.5703125" style="25" customWidth="1"/>
    <col min="10520" max="10520" width="1.42578125" style="25" customWidth="1"/>
    <col min="10521" max="10521" width="6.42578125" style="25" customWidth="1"/>
    <col min="10522" max="10522" width="2.85546875" style="25" customWidth="1"/>
    <col min="10523" max="10523" width="1.42578125" style="25" customWidth="1"/>
    <col min="10524" max="10524" width="3.42578125" style="25" customWidth="1"/>
    <col min="10525" max="10525" width="2.140625" style="25" customWidth="1"/>
    <col min="10526" max="10526" width="2.5703125" style="25" customWidth="1"/>
    <col min="10527" max="10527" width="4.140625" style="25" customWidth="1"/>
    <col min="10528" max="10528" width="1.5703125" style="25" customWidth="1"/>
    <col min="10529" max="10529" width="4.140625" style="25" customWidth="1"/>
    <col min="10530" max="10530" width="4.5703125" style="25" customWidth="1"/>
    <col min="10531" max="10531" width="5.140625" style="25" customWidth="1"/>
    <col min="10532" max="10532" width="0" style="25" hidden="1" customWidth="1"/>
    <col min="10533" max="10533" width="9.5703125" style="25" customWidth="1"/>
    <col min="10534" max="10753" width="11.42578125" style="25"/>
    <col min="10754" max="10754" width="6.5703125" style="25" customWidth="1"/>
    <col min="10755" max="10755" width="1.42578125" style="25" customWidth="1"/>
    <col min="10756" max="10756" width="2.42578125" style="25" customWidth="1"/>
    <col min="10757" max="10757" width="1.42578125" style="25" customWidth="1"/>
    <col min="10758" max="10758" width="1.85546875" style="25" customWidth="1"/>
    <col min="10759" max="10759" width="1.42578125" style="25" customWidth="1"/>
    <col min="10760" max="10760" width="2.42578125" style="25" customWidth="1"/>
    <col min="10761" max="10762" width="1.42578125" style="25" customWidth="1"/>
    <col min="10763" max="10763" width="1.5703125" style="25" customWidth="1"/>
    <col min="10764" max="10764" width="3.42578125" style="25" customWidth="1"/>
    <col min="10765" max="10769" width="1.42578125" style="25" customWidth="1"/>
    <col min="10770" max="10770" width="2.140625" style="25" customWidth="1"/>
    <col min="10771" max="10774" width="1.42578125" style="25" customWidth="1"/>
    <col min="10775" max="10775" width="1.5703125" style="25" customWidth="1"/>
    <col min="10776" max="10776" width="1.42578125" style="25" customWidth="1"/>
    <col min="10777" max="10777" width="6.42578125" style="25" customWidth="1"/>
    <col min="10778" max="10778" width="2.85546875" style="25" customWidth="1"/>
    <col min="10779" max="10779" width="1.42578125" style="25" customWidth="1"/>
    <col min="10780" max="10780" width="3.42578125" style="25" customWidth="1"/>
    <col min="10781" max="10781" width="2.140625" style="25" customWidth="1"/>
    <col min="10782" max="10782" width="2.5703125" style="25" customWidth="1"/>
    <col min="10783" max="10783" width="4.140625" style="25" customWidth="1"/>
    <col min="10784" max="10784" width="1.5703125" style="25" customWidth="1"/>
    <col min="10785" max="10785" width="4.140625" style="25" customWidth="1"/>
    <col min="10786" max="10786" width="4.5703125" style="25" customWidth="1"/>
    <col min="10787" max="10787" width="5.140625" style="25" customWidth="1"/>
    <col min="10788" max="10788" width="0" style="25" hidden="1" customWidth="1"/>
    <col min="10789" max="10789" width="9.5703125" style="25" customWidth="1"/>
    <col min="10790" max="11009" width="11.42578125" style="25"/>
    <col min="11010" max="11010" width="6.5703125" style="25" customWidth="1"/>
    <col min="11011" max="11011" width="1.42578125" style="25" customWidth="1"/>
    <col min="11012" max="11012" width="2.42578125" style="25" customWidth="1"/>
    <col min="11013" max="11013" width="1.42578125" style="25" customWidth="1"/>
    <col min="11014" max="11014" width="1.85546875" style="25" customWidth="1"/>
    <col min="11015" max="11015" width="1.42578125" style="25" customWidth="1"/>
    <col min="11016" max="11016" width="2.42578125" style="25" customWidth="1"/>
    <col min="11017" max="11018" width="1.42578125" style="25" customWidth="1"/>
    <col min="11019" max="11019" width="1.5703125" style="25" customWidth="1"/>
    <col min="11020" max="11020" width="3.42578125" style="25" customWidth="1"/>
    <col min="11021" max="11025" width="1.42578125" style="25" customWidth="1"/>
    <col min="11026" max="11026" width="2.140625" style="25" customWidth="1"/>
    <col min="11027" max="11030" width="1.42578125" style="25" customWidth="1"/>
    <col min="11031" max="11031" width="1.5703125" style="25" customWidth="1"/>
    <col min="11032" max="11032" width="1.42578125" style="25" customWidth="1"/>
    <col min="11033" max="11033" width="6.42578125" style="25" customWidth="1"/>
    <col min="11034" max="11034" width="2.85546875" style="25" customWidth="1"/>
    <col min="11035" max="11035" width="1.42578125" style="25" customWidth="1"/>
    <col min="11036" max="11036" width="3.42578125" style="25" customWidth="1"/>
    <col min="11037" max="11037" width="2.140625" style="25" customWidth="1"/>
    <col min="11038" max="11038" width="2.5703125" style="25" customWidth="1"/>
    <col min="11039" max="11039" width="4.140625" style="25" customWidth="1"/>
    <col min="11040" max="11040" width="1.5703125" style="25" customWidth="1"/>
    <col min="11041" max="11041" width="4.140625" style="25" customWidth="1"/>
    <col min="11042" max="11042" width="4.5703125" style="25" customWidth="1"/>
    <col min="11043" max="11043" width="5.140625" style="25" customWidth="1"/>
    <col min="11044" max="11044" width="0" style="25" hidden="1" customWidth="1"/>
    <col min="11045" max="11045" width="9.5703125" style="25" customWidth="1"/>
    <col min="11046" max="11265" width="11.42578125" style="25"/>
    <col min="11266" max="11266" width="6.5703125" style="25" customWidth="1"/>
    <col min="11267" max="11267" width="1.42578125" style="25" customWidth="1"/>
    <col min="11268" max="11268" width="2.42578125" style="25" customWidth="1"/>
    <col min="11269" max="11269" width="1.42578125" style="25" customWidth="1"/>
    <col min="11270" max="11270" width="1.85546875" style="25" customWidth="1"/>
    <col min="11271" max="11271" width="1.42578125" style="25" customWidth="1"/>
    <col min="11272" max="11272" width="2.42578125" style="25" customWidth="1"/>
    <col min="11273" max="11274" width="1.42578125" style="25" customWidth="1"/>
    <col min="11275" max="11275" width="1.5703125" style="25" customWidth="1"/>
    <col min="11276" max="11276" width="3.42578125" style="25" customWidth="1"/>
    <col min="11277" max="11281" width="1.42578125" style="25" customWidth="1"/>
    <col min="11282" max="11282" width="2.140625" style="25" customWidth="1"/>
    <col min="11283" max="11286" width="1.42578125" style="25" customWidth="1"/>
    <col min="11287" max="11287" width="1.5703125" style="25" customWidth="1"/>
    <col min="11288" max="11288" width="1.42578125" style="25" customWidth="1"/>
    <col min="11289" max="11289" width="6.42578125" style="25" customWidth="1"/>
    <col min="11290" max="11290" width="2.85546875" style="25" customWidth="1"/>
    <col min="11291" max="11291" width="1.42578125" style="25" customWidth="1"/>
    <col min="11292" max="11292" width="3.42578125" style="25" customWidth="1"/>
    <col min="11293" max="11293" width="2.140625" style="25" customWidth="1"/>
    <col min="11294" max="11294" width="2.5703125" style="25" customWidth="1"/>
    <col min="11295" max="11295" width="4.140625" style="25" customWidth="1"/>
    <col min="11296" max="11296" width="1.5703125" style="25" customWidth="1"/>
    <col min="11297" max="11297" width="4.140625" style="25" customWidth="1"/>
    <col min="11298" max="11298" width="4.5703125" style="25" customWidth="1"/>
    <col min="11299" max="11299" width="5.140625" style="25" customWidth="1"/>
    <col min="11300" max="11300" width="0" style="25" hidden="1" customWidth="1"/>
    <col min="11301" max="11301" width="9.5703125" style="25" customWidth="1"/>
    <col min="11302" max="11521" width="11.42578125" style="25"/>
    <col min="11522" max="11522" width="6.5703125" style="25" customWidth="1"/>
    <col min="11523" max="11523" width="1.42578125" style="25" customWidth="1"/>
    <col min="11524" max="11524" width="2.42578125" style="25" customWidth="1"/>
    <col min="11525" max="11525" width="1.42578125" style="25" customWidth="1"/>
    <col min="11526" max="11526" width="1.85546875" style="25" customWidth="1"/>
    <col min="11527" max="11527" width="1.42578125" style="25" customWidth="1"/>
    <col min="11528" max="11528" width="2.42578125" style="25" customWidth="1"/>
    <col min="11529" max="11530" width="1.42578125" style="25" customWidth="1"/>
    <col min="11531" max="11531" width="1.5703125" style="25" customWidth="1"/>
    <col min="11532" max="11532" width="3.42578125" style="25" customWidth="1"/>
    <col min="11533" max="11537" width="1.42578125" style="25" customWidth="1"/>
    <col min="11538" max="11538" width="2.140625" style="25" customWidth="1"/>
    <col min="11539" max="11542" width="1.42578125" style="25" customWidth="1"/>
    <col min="11543" max="11543" width="1.5703125" style="25" customWidth="1"/>
    <col min="11544" max="11544" width="1.42578125" style="25" customWidth="1"/>
    <col min="11545" max="11545" width="6.42578125" style="25" customWidth="1"/>
    <col min="11546" max="11546" width="2.85546875" style="25" customWidth="1"/>
    <col min="11547" max="11547" width="1.42578125" style="25" customWidth="1"/>
    <col min="11548" max="11548" width="3.42578125" style="25" customWidth="1"/>
    <col min="11549" max="11549" width="2.140625" style="25" customWidth="1"/>
    <col min="11550" max="11550" width="2.5703125" style="25" customWidth="1"/>
    <col min="11551" max="11551" width="4.140625" style="25" customWidth="1"/>
    <col min="11552" max="11552" width="1.5703125" style="25" customWidth="1"/>
    <col min="11553" max="11553" width="4.140625" style="25" customWidth="1"/>
    <col min="11554" max="11554" width="4.5703125" style="25" customWidth="1"/>
    <col min="11555" max="11555" width="5.140625" style="25" customWidth="1"/>
    <col min="11556" max="11556" width="0" style="25" hidden="1" customWidth="1"/>
    <col min="11557" max="11557" width="9.5703125" style="25" customWidth="1"/>
    <col min="11558" max="11777" width="11.42578125" style="25"/>
    <col min="11778" max="11778" width="6.5703125" style="25" customWidth="1"/>
    <col min="11779" max="11779" width="1.42578125" style="25" customWidth="1"/>
    <col min="11780" max="11780" width="2.42578125" style="25" customWidth="1"/>
    <col min="11781" max="11781" width="1.42578125" style="25" customWidth="1"/>
    <col min="11782" max="11782" width="1.85546875" style="25" customWidth="1"/>
    <col min="11783" max="11783" width="1.42578125" style="25" customWidth="1"/>
    <col min="11784" max="11784" width="2.42578125" style="25" customWidth="1"/>
    <col min="11785" max="11786" width="1.42578125" style="25" customWidth="1"/>
    <col min="11787" max="11787" width="1.5703125" style="25" customWidth="1"/>
    <col min="11788" max="11788" width="3.42578125" style="25" customWidth="1"/>
    <col min="11789" max="11793" width="1.42578125" style="25" customWidth="1"/>
    <col min="11794" max="11794" width="2.140625" style="25" customWidth="1"/>
    <col min="11795" max="11798" width="1.42578125" style="25" customWidth="1"/>
    <col min="11799" max="11799" width="1.5703125" style="25" customWidth="1"/>
    <col min="11800" max="11800" width="1.42578125" style="25" customWidth="1"/>
    <col min="11801" max="11801" width="6.42578125" style="25" customWidth="1"/>
    <col min="11802" max="11802" width="2.85546875" style="25" customWidth="1"/>
    <col min="11803" max="11803" width="1.42578125" style="25" customWidth="1"/>
    <col min="11804" max="11804" width="3.42578125" style="25" customWidth="1"/>
    <col min="11805" max="11805" width="2.140625" style="25" customWidth="1"/>
    <col min="11806" max="11806" width="2.5703125" style="25" customWidth="1"/>
    <col min="11807" max="11807" width="4.140625" style="25" customWidth="1"/>
    <col min="11808" max="11808" width="1.5703125" style="25" customWidth="1"/>
    <col min="11809" max="11809" width="4.140625" style="25" customWidth="1"/>
    <col min="11810" max="11810" width="4.5703125" style="25" customWidth="1"/>
    <col min="11811" max="11811" width="5.140625" style="25" customWidth="1"/>
    <col min="11812" max="11812" width="0" style="25" hidden="1" customWidth="1"/>
    <col min="11813" max="11813" width="9.5703125" style="25" customWidth="1"/>
    <col min="11814" max="12033" width="11.42578125" style="25"/>
    <col min="12034" max="12034" width="6.5703125" style="25" customWidth="1"/>
    <col min="12035" max="12035" width="1.42578125" style="25" customWidth="1"/>
    <col min="12036" max="12036" width="2.42578125" style="25" customWidth="1"/>
    <col min="12037" max="12037" width="1.42578125" style="25" customWidth="1"/>
    <col min="12038" max="12038" width="1.85546875" style="25" customWidth="1"/>
    <col min="12039" max="12039" width="1.42578125" style="25" customWidth="1"/>
    <col min="12040" max="12040" width="2.42578125" style="25" customWidth="1"/>
    <col min="12041" max="12042" width="1.42578125" style="25" customWidth="1"/>
    <col min="12043" max="12043" width="1.5703125" style="25" customWidth="1"/>
    <col min="12044" max="12044" width="3.42578125" style="25" customWidth="1"/>
    <col min="12045" max="12049" width="1.42578125" style="25" customWidth="1"/>
    <col min="12050" max="12050" width="2.140625" style="25" customWidth="1"/>
    <col min="12051" max="12054" width="1.42578125" style="25" customWidth="1"/>
    <col min="12055" max="12055" width="1.5703125" style="25" customWidth="1"/>
    <col min="12056" max="12056" width="1.42578125" style="25" customWidth="1"/>
    <col min="12057" max="12057" width="6.42578125" style="25" customWidth="1"/>
    <col min="12058" max="12058" width="2.85546875" style="25" customWidth="1"/>
    <col min="12059" max="12059" width="1.42578125" style="25" customWidth="1"/>
    <col min="12060" max="12060" width="3.42578125" style="25" customWidth="1"/>
    <col min="12061" max="12061" width="2.140625" style="25" customWidth="1"/>
    <col min="12062" max="12062" width="2.5703125" style="25" customWidth="1"/>
    <col min="12063" max="12063" width="4.140625" style="25" customWidth="1"/>
    <col min="12064" max="12064" width="1.5703125" style="25" customWidth="1"/>
    <col min="12065" max="12065" width="4.140625" style="25" customWidth="1"/>
    <col min="12066" max="12066" width="4.5703125" style="25" customWidth="1"/>
    <col min="12067" max="12067" width="5.140625" style="25" customWidth="1"/>
    <col min="12068" max="12068" width="0" style="25" hidden="1" customWidth="1"/>
    <col min="12069" max="12069" width="9.5703125" style="25" customWidth="1"/>
    <col min="12070" max="12289" width="11.42578125" style="25"/>
    <col min="12290" max="12290" width="6.5703125" style="25" customWidth="1"/>
    <col min="12291" max="12291" width="1.42578125" style="25" customWidth="1"/>
    <col min="12292" max="12292" width="2.42578125" style="25" customWidth="1"/>
    <col min="12293" max="12293" width="1.42578125" style="25" customWidth="1"/>
    <col min="12294" max="12294" width="1.85546875" style="25" customWidth="1"/>
    <col min="12295" max="12295" width="1.42578125" style="25" customWidth="1"/>
    <col min="12296" max="12296" width="2.42578125" style="25" customWidth="1"/>
    <col min="12297" max="12298" width="1.42578125" style="25" customWidth="1"/>
    <col min="12299" max="12299" width="1.5703125" style="25" customWidth="1"/>
    <col min="12300" max="12300" width="3.42578125" style="25" customWidth="1"/>
    <col min="12301" max="12305" width="1.42578125" style="25" customWidth="1"/>
    <col min="12306" max="12306" width="2.140625" style="25" customWidth="1"/>
    <col min="12307" max="12310" width="1.42578125" style="25" customWidth="1"/>
    <col min="12311" max="12311" width="1.5703125" style="25" customWidth="1"/>
    <col min="12312" max="12312" width="1.42578125" style="25" customWidth="1"/>
    <col min="12313" max="12313" width="6.42578125" style="25" customWidth="1"/>
    <col min="12314" max="12314" width="2.85546875" style="25" customWidth="1"/>
    <col min="12315" max="12315" width="1.42578125" style="25" customWidth="1"/>
    <col min="12316" max="12316" width="3.42578125" style="25" customWidth="1"/>
    <col min="12317" max="12317" width="2.140625" style="25" customWidth="1"/>
    <col min="12318" max="12318" width="2.5703125" style="25" customWidth="1"/>
    <col min="12319" max="12319" width="4.140625" style="25" customWidth="1"/>
    <col min="12320" max="12320" width="1.5703125" style="25" customWidth="1"/>
    <col min="12321" max="12321" width="4.140625" style="25" customWidth="1"/>
    <col min="12322" max="12322" width="4.5703125" style="25" customWidth="1"/>
    <col min="12323" max="12323" width="5.140625" style="25" customWidth="1"/>
    <col min="12324" max="12324" width="0" style="25" hidden="1" customWidth="1"/>
    <col min="12325" max="12325" width="9.5703125" style="25" customWidth="1"/>
    <col min="12326" max="12545" width="11.42578125" style="25"/>
    <col min="12546" max="12546" width="6.5703125" style="25" customWidth="1"/>
    <col min="12547" max="12547" width="1.42578125" style="25" customWidth="1"/>
    <col min="12548" max="12548" width="2.42578125" style="25" customWidth="1"/>
    <col min="12549" max="12549" width="1.42578125" style="25" customWidth="1"/>
    <col min="12550" max="12550" width="1.85546875" style="25" customWidth="1"/>
    <col min="12551" max="12551" width="1.42578125" style="25" customWidth="1"/>
    <col min="12552" max="12552" width="2.42578125" style="25" customWidth="1"/>
    <col min="12553" max="12554" width="1.42578125" style="25" customWidth="1"/>
    <col min="12555" max="12555" width="1.5703125" style="25" customWidth="1"/>
    <col min="12556" max="12556" width="3.42578125" style="25" customWidth="1"/>
    <col min="12557" max="12561" width="1.42578125" style="25" customWidth="1"/>
    <col min="12562" max="12562" width="2.140625" style="25" customWidth="1"/>
    <col min="12563" max="12566" width="1.42578125" style="25" customWidth="1"/>
    <col min="12567" max="12567" width="1.5703125" style="25" customWidth="1"/>
    <col min="12568" max="12568" width="1.42578125" style="25" customWidth="1"/>
    <col min="12569" max="12569" width="6.42578125" style="25" customWidth="1"/>
    <col min="12570" max="12570" width="2.85546875" style="25" customWidth="1"/>
    <col min="12571" max="12571" width="1.42578125" style="25" customWidth="1"/>
    <col min="12572" max="12572" width="3.42578125" style="25" customWidth="1"/>
    <col min="12573" max="12573" width="2.140625" style="25" customWidth="1"/>
    <col min="12574" max="12574" width="2.5703125" style="25" customWidth="1"/>
    <col min="12575" max="12575" width="4.140625" style="25" customWidth="1"/>
    <col min="12576" max="12576" width="1.5703125" style="25" customWidth="1"/>
    <col min="12577" max="12577" width="4.140625" style="25" customWidth="1"/>
    <col min="12578" max="12578" width="4.5703125" style="25" customWidth="1"/>
    <col min="12579" max="12579" width="5.140625" style="25" customWidth="1"/>
    <col min="12580" max="12580" width="0" style="25" hidden="1" customWidth="1"/>
    <col min="12581" max="12581" width="9.5703125" style="25" customWidth="1"/>
    <col min="12582" max="12801" width="11.42578125" style="25"/>
    <col min="12802" max="12802" width="6.5703125" style="25" customWidth="1"/>
    <col min="12803" max="12803" width="1.42578125" style="25" customWidth="1"/>
    <col min="12804" max="12804" width="2.42578125" style="25" customWidth="1"/>
    <col min="12805" max="12805" width="1.42578125" style="25" customWidth="1"/>
    <col min="12806" max="12806" width="1.85546875" style="25" customWidth="1"/>
    <col min="12807" max="12807" width="1.42578125" style="25" customWidth="1"/>
    <col min="12808" max="12808" width="2.42578125" style="25" customWidth="1"/>
    <col min="12809" max="12810" width="1.42578125" style="25" customWidth="1"/>
    <col min="12811" max="12811" width="1.5703125" style="25" customWidth="1"/>
    <col min="12812" max="12812" width="3.42578125" style="25" customWidth="1"/>
    <col min="12813" max="12817" width="1.42578125" style="25" customWidth="1"/>
    <col min="12818" max="12818" width="2.140625" style="25" customWidth="1"/>
    <col min="12819" max="12822" width="1.42578125" style="25" customWidth="1"/>
    <col min="12823" max="12823" width="1.5703125" style="25" customWidth="1"/>
    <col min="12824" max="12824" width="1.42578125" style="25" customWidth="1"/>
    <col min="12825" max="12825" width="6.42578125" style="25" customWidth="1"/>
    <col min="12826" max="12826" width="2.85546875" style="25" customWidth="1"/>
    <col min="12827" max="12827" width="1.42578125" style="25" customWidth="1"/>
    <col min="12828" max="12828" width="3.42578125" style="25" customWidth="1"/>
    <col min="12829" max="12829" width="2.140625" style="25" customWidth="1"/>
    <col min="12830" max="12830" width="2.5703125" style="25" customWidth="1"/>
    <col min="12831" max="12831" width="4.140625" style="25" customWidth="1"/>
    <col min="12832" max="12832" width="1.5703125" style="25" customWidth="1"/>
    <col min="12833" max="12833" width="4.140625" style="25" customWidth="1"/>
    <col min="12834" max="12834" width="4.5703125" style="25" customWidth="1"/>
    <col min="12835" max="12835" width="5.140625" style="25" customWidth="1"/>
    <col min="12836" max="12836" width="0" style="25" hidden="1" customWidth="1"/>
    <col min="12837" max="12837" width="9.5703125" style="25" customWidth="1"/>
    <col min="12838" max="13057" width="11.42578125" style="25"/>
    <col min="13058" max="13058" width="6.5703125" style="25" customWidth="1"/>
    <col min="13059" max="13059" width="1.42578125" style="25" customWidth="1"/>
    <col min="13060" max="13060" width="2.42578125" style="25" customWidth="1"/>
    <col min="13061" max="13061" width="1.42578125" style="25" customWidth="1"/>
    <col min="13062" max="13062" width="1.85546875" style="25" customWidth="1"/>
    <col min="13063" max="13063" width="1.42578125" style="25" customWidth="1"/>
    <col min="13064" max="13064" width="2.42578125" style="25" customWidth="1"/>
    <col min="13065" max="13066" width="1.42578125" style="25" customWidth="1"/>
    <col min="13067" max="13067" width="1.5703125" style="25" customWidth="1"/>
    <col min="13068" max="13068" width="3.42578125" style="25" customWidth="1"/>
    <col min="13069" max="13073" width="1.42578125" style="25" customWidth="1"/>
    <col min="13074" max="13074" width="2.140625" style="25" customWidth="1"/>
    <col min="13075" max="13078" width="1.42578125" style="25" customWidth="1"/>
    <col min="13079" max="13079" width="1.5703125" style="25" customWidth="1"/>
    <col min="13080" max="13080" width="1.42578125" style="25" customWidth="1"/>
    <col min="13081" max="13081" width="6.42578125" style="25" customWidth="1"/>
    <col min="13082" max="13082" width="2.85546875" style="25" customWidth="1"/>
    <col min="13083" max="13083" width="1.42578125" style="25" customWidth="1"/>
    <col min="13084" max="13084" width="3.42578125" style="25" customWidth="1"/>
    <col min="13085" max="13085" width="2.140625" style="25" customWidth="1"/>
    <col min="13086" max="13086" width="2.5703125" style="25" customWidth="1"/>
    <col min="13087" max="13087" width="4.140625" style="25" customWidth="1"/>
    <col min="13088" max="13088" width="1.5703125" style="25" customWidth="1"/>
    <col min="13089" max="13089" width="4.140625" style="25" customWidth="1"/>
    <col min="13090" max="13090" width="4.5703125" style="25" customWidth="1"/>
    <col min="13091" max="13091" width="5.140625" style="25" customWidth="1"/>
    <col min="13092" max="13092" width="0" style="25" hidden="1" customWidth="1"/>
    <col min="13093" max="13093" width="9.5703125" style="25" customWidth="1"/>
    <col min="13094" max="13313" width="11.42578125" style="25"/>
    <col min="13314" max="13314" width="6.5703125" style="25" customWidth="1"/>
    <col min="13315" max="13315" width="1.42578125" style="25" customWidth="1"/>
    <col min="13316" max="13316" width="2.42578125" style="25" customWidth="1"/>
    <col min="13317" max="13317" width="1.42578125" style="25" customWidth="1"/>
    <col min="13318" max="13318" width="1.85546875" style="25" customWidth="1"/>
    <col min="13319" max="13319" width="1.42578125" style="25" customWidth="1"/>
    <col min="13320" max="13320" width="2.42578125" style="25" customWidth="1"/>
    <col min="13321" max="13322" width="1.42578125" style="25" customWidth="1"/>
    <col min="13323" max="13323" width="1.5703125" style="25" customWidth="1"/>
    <col min="13324" max="13324" width="3.42578125" style="25" customWidth="1"/>
    <col min="13325" max="13329" width="1.42578125" style="25" customWidth="1"/>
    <col min="13330" max="13330" width="2.140625" style="25" customWidth="1"/>
    <col min="13331" max="13334" width="1.42578125" style="25" customWidth="1"/>
    <col min="13335" max="13335" width="1.5703125" style="25" customWidth="1"/>
    <col min="13336" max="13336" width="1.42578125" style="25" customWidth="1"/>
    <col min="13337" max="13337" width="6.42578125" style="25" customWidth="1"/>
    <col min="13338" max="13338" width="2.85546875" style="25" customWidth="1"/>
    <col min="13339" max="13339" width="1.42578125" style="25" customWidth="1"/>
    <col min="13340" max="13340" width="3.42578125" style="25" customWidth="1"/>
    <col min="13341" max="13341" width="2.140625" style="25" customWidth="1"/>
    <col min="13342" max="13342" width="2.5703125" style="25" customWidth="1"/>
    <col min="13343" max="13343" width="4.140625" style="25" customWidth="1"/>
    <col min="13344" max="13344" width="1.5703125" style="25" customWidth="1"/>
    <col min="13345" max="13345" width="4.140625" style="25" customWidth="1"/>
    <col min="13346" max="13346" width="4.5703125" style="25" customWidth="1"/>
    <col min="13347" max="13347" width="5.140625" style="25" customWidth="1"/>
    <col min="13348" max="13348" width="0" style="25" hidden="1" customWidth="1"/>
    <col min="13349" max="13349" width="9.5703125" style="25" customWidth="1"/>
    <col min="13350" max="13569" width="11.42578125" style="25"/>
    <col min="13570" max="13570" width="6.5703125" style="25" customWidth="1"/>
    <col min="13571" max="13571" width="1.42578125" style="25" customWidth="1"/>
    <col min="13572" max="13572" width="2.42578125" style="25" customWidth="1"/>
    <col min="13573" max="13573" width="1.42578125" style="25" customWidth="1"/>
    <col min="13574" max="13574" width="1.85546875" style="25" customWidth="1"/>
    <col min="13575" max="13575" width="1.42578125" style="25" customWidth="1"/>
    <col min="13576" max="13576" width="2.42578125" style="25" customWidth="1"/>
    <col min="13577" max="13578" width="1.42578125" style="25" customWidth="1"/>
    <col min="13579" max="13579" width="1.5703125" style="25" customWidth="1"/>
    <col min="13580" max="13580" width="3.42578125" style="25" customWidth="1"/>
    <col min="13581" max="13585" width="1.42578125" style="25" customWidth="1"/>
    <col min="13586" max="13586" width="2.140625" style="25" customWidth="1"/>
    <col min="13587" max="13590" width="1.42578125" style="25" customWidth="1"/>
    <col min="13591" max="13591" width="1.5703125" style="25" customWidth="1"/>
    <col min="13592" max="13592" width="1.42578125" style="25" customWidth="1"/>
    <col min="13593" max="13593" width="6.42578125" style="25" customWidth="1"/>
    <col min="13594" max="13594" width="2.85546875" style="25" customWidth="1"/>
    <col min="13595" max="13595" width="1.42578125" style="25" customWidth="1"/>
    <col min="13596" max="13596" width="3.42578125" style="25" customWidth="1"/>
    <col min="13597" max="13597" width="2.140625" style="25" customWidth="1"/>
    <col min="13598" max="13598" width="2.5703125" style="25" customWidth="1"/>
    <col min="13599" max="13599" width="4.140625" style="25" customWidth="1"/>
    <col min="13600" max="13600" width="1.5703125" style="25" customWidth="1"/>
    <col min="13601" max="13601" width="4.140625" style="25" customWidth="1"/>
    <col min="13602" max="13602" width="4.5703125" style="25" customWidth="1"/>
    <col min="13603" max="13603" width="5.140625" style="25" customWidth="1"/>
    <col min="13604" max="13604" width="0" style="25" hidden="1" customWidth="1"/>
    <col min="13605" max="13605" width="9.5703125" style="25" customWidth="1"/>
    <col min="13606" max="13825" width="11.42578125" style="25"/>
    <col min="13826" max="13826" width="6.5703125" style="25" customWidth="1"/>
    <col min="13827" max="13827" width="1.42578125" style="25" customWidth="1"/>
    <col min="13828" max="13828" width="2.42578125" style="25" customWidth="1"/>
    <col min="13829" max="13829" width="1.42578125" style="25" customWidth="1"/>
    <col min="13830" max="13830" width="1.85546875" style="25" customWidth="1"/>
    <col min="13831" max="13831" width="1.42578125" style="25" customWidth="1"/>
    <col min="13832" max="13832" width="2.42578125" style="25" customWidth="1"/>
    <col min="13833" max="13834" width="1.42578125" style="25" customWidth="1"/>
    <col min="13835" max="13835" width="1.5703125" style="25" customWidth="1"/>
    <col min="13836" max="13836" width="3.42578125" style="25" customWidth="1"/>
    <col min="13837" max="13841" width="1.42578125" style="25" customWidth="1"/>
    <col min="13842" max="13842" width="2.140625" style="25" customWidth="1"/>
    <col min="13843" max="13846" width="1.42578125" style="25" customWidth="1"/>
    <col min="13847" max="13847" width="1.5703125" style="25" customWidth="1"/>
    <col min="13848" max="13848" width="1.42578125" style="25" customWidth="1"/>
    <col min="13849" max="13849" width="6.42578125" style="25" customWidth="1"/>
    <col min="13850" max="13850" width="2.85546875" style="25" customWidth="1"/>
    <col min="13851" max="13851" width="1.42578125" style="25" customWidth="1"/>
    <col min="13852" max="13852" width="3.42578125" style="25" customWidth="1"/>
    <col min="13853" max="13853" width="2.140625" style="25" customWidth="1"/>
    <col min="13854" max="13854" width="2.5703125" style="25" customWidth="1"/>
    <col min="13855" max="13855" width="4.140625" style="25" customWidth="1"/>
    <col min="13856" max="13856" width="1.5703125" style="25" customWidth="1"/>
    <col min="13857" max="13857" width="4.140625" style="25" customWidth="1"/>
    <col min="13858" max="13858" width="4.5703125" style="25" customWidth="1"/>
    <col min="13859" max="13859" width="5.140625" style="25" customWidth="1"/>
    <col min="13860" max="13860" width="0" style="25" hidden="1" customWidth="1"/>
    <col min="13861" max="13861" width="9.5703125" style="25" customWidth="1"/>
    <col min="13862" max="14081" width="11.42578125" style="25"/>
    <col min="14082" max="14082" width="6.5703125" style="25" customWidth="1"/>
    <col min="14083" max="14083" width="1.42578125" style="25" customWidth="1"/>
    <col min="14084" max="14084" width="2.42578125" style="25" customWidth="1"/>
    <col min="14085" max="14085" width="1.42578125" style="25" customWidth="1"/>
    <col min="14086" max="14086" width="1.85546875" style="25" customWidth="1"/>
    <col min="14087" max="14087" width="1.42578125" style="25" customWidth="1"/>
    <col min="14088" max="14088" width="2.42578125" style="25" customWidth="1"/>
    <col min="14089" max="14090" width="1.42578125" style="25" customWidth="1"/>
    <col min="14091" max="14091" width="1.5703125" style="25" customWidth="1"/>
    <col min="14092" max="14092" width="3.42578125" style="25" customWidth="1"/>
    <col min="14093" max="14097" width="1.42578125" style="25" customWidth="1"/>
    <col min="14098" max="14098" width="2.140625" style="25" customWidth="1"/>
    <col min="14099" max="14102" width="1.42578125" style="25" customWidth="1"/>
    <col min="14103" max="14103" width="1.5703125" style="25" customWidth="1"/>
    <col min="14104" max="14104" width="1.42578125" style="25" customWidth="1"/>
    <col min="14105" max="14105" width="6.42578125" style="25" customWidth="1"/>
    <col min="14106" max="14106" width="2.85546875" style="25" customWidth="1"/>
    <col min="14107" max="14107" width="1.42578125" style="25" customWidth="1"/>
    <col min="14108" max="14108" width="3.42578125" style="25" customWidth="1"/>
    <col min="14109" max="14109" width="2.140625" style="25" customWidth="1"/>
    <col min="14110" max="14110" width="2.5703125" style="25" customWidth="1"/>
    <col min="14111" max="14111" width="4.140625" style="25" customWidth="1"/>
    <col min="14112" max="14112" width="1.5703125" style="25" customWidth="1"/>
    <col min="14113" max="14113" width="4.140625" style="25" customWidth="1"/>
    <col min="14114" max="14114" width="4.5703125" style="25" customWidth="1"/>
    <col min="14115" max="14115" width="5.140625" style="25" customWidth="1"/>
    <col min="14116" max="14116" width="0" style="25" hidden="1" customWidth="1"/>
    <col min="14117" max="14117" width="9.5703125" style="25" customWidth="1"/>
    <col min="14118" max="14337" width="11.42578125" style="25"/>
    <col min="14338" max="14338" width="6.5703125" style="25" customWidth="1"/>
    <col min="14339" max="14339" width="1.42578125" style="25" customWidth="1"/>
    <col min="14340" max="14340" width="2.42578125" style="25" customWidth="1"/>
    <col min="14341" max="14341" width="1.42578125" style="25" customWidth="1"/>
    <col min="14342" max="14342" width="1.85546875" style="25" customWidth="1"/>
    <col min="14343" max="14343" width="1.42578125" style="25" customWidth="1"/>
    <col min="14344" max="14344" width="2.42578125" style="25" customWidth="1"/>
    <col min="14345" max="14346" width="1.42578125" style="25" customWidth="1"/>
    <col min="14347" max="14347" width="1.5703125" style="25" customWidth="1"/>
    <col min="14348" max="14348" width="3.42578125" style="25" customWidth="1"/>
    <col min="14349" max="14353" width="1.42578125" style="25" customWidth="1"/>
    <col min="14354" max="14354" width="2.140625" style="25" customWidth="1"/>
    <col min="14355" max="14358" width="1.42578125" style="25" customWidth="1"/>
    <col min="14359" max="14359" width="1.5703125" style="25" customWidth="1"/>
    <col min="14360" max="14360" width="1.42578125" style="25" customWidth="1"/>
    <col min="14361" max="14361" width="6.42578125" style="25" customWidth="1"/>
    <col min="14362" max="14362" width="2.85546875" style="25" customWidth="1"/>
    <col min="14363" max="14363" width="1.42578125" style="25" customWidth="1"/>
    <col min="14364" max="14364" width="3.42578125" style="25" customWidth="1"/>
    <col min="14365" max="14365" width="2.140625" style="25" customWidth="1"/>
    <col min="14366" max="14366" width="2.5703125" style="25" customWidth="1"/>
    <col min="14367" max="14367" width="4.140625" style="25" customWidth="1"/>
    <col min="14368" max="14368" width="1.5703125" style="25" customWidth="1"/>
    <col min="14369" max="14369" width="4.140625" style="25" customWidth="1"/>
    <col min="14370" max="14370" width="4.5703125" style="25" customWidth="1"/>
    <col min="14371" max="14371" width="5.140625" style="25" customWidth="1"/>
    <col min="14372" max="14372" width="0" style="25" hidden="1" customWidth="1"/>
    <col min="14373" max="14373" width="9.5703125" style="25" customWidth="1"/>
    <col min="14374" max="14593" width="11.42578125" style="25"/>
    <col min="14594" max="14594" width="6.5703125" style="25" customWidth="1"/>
    <col min="14595" max="14595" width="1.42578125" style="25" customWidth="1"/>
    <col min="14596" max="14596" width="2.42578125" style="25" customWidth="1"/>
    <col min="14597" max="14597" width="1.42578125" style="25" customWidth="1"/>
    <col min="14598" max="14598" width="1.85546875" style="25" customWidth="1"/>
    <col min="14599" max="14599" width="1.42578125" style="25" customWidth="1"/>
    <col min="14600" max="14600" width="2.42578125" style="25" customWidth="1"/>
    <col min="14601" max="14602" width="1.42578125" style="25" customWidth="1"/>
    <col min="14603" max="14603" width="1.5703125" style="25" customWidth="1"/>
    <col min="14604" max="14604" width="3.42578125" style="25" customWidth="1"/>
    <col min="14605" max="14609" width="1.42578125" style="25" customWidth="1"/>
    <col min="14610" max="14610" width="2.140625" style="25" customWidth="1"/>
    <col min="14611" max="14614" width="1.42578125" style="25" customWidth="1"/>
    <col min="14615" max="14615" width="1.5703125" style="25" customWidth="1"/>
    <col min="14616" max="14616" width="1.42578125" style="25" customWidth="1"/>
    <col min="14617" max="14617" width="6.42578125" style="25" customWidth="1"/>
    <col min="14618" max="14618" width="2.85546875" style="25" customWidth="1"/>
    <col min="14619" max="14619" width="1.42578125" style="25" customWidth="1"/>
    <col min="14620" max="14620" width="3.42578125" style="25" customWidth="1"/>
    <col min="14621" max="14621" width="2.140625" style="25" customWidth="1"/>
    <col min="14622" max="14622" width="2.5703125" style="25" customWidth="1"/>
    <col min="14623" max="14623" width="4.140625" style="25" customWidth="1"/>
    <col min="14624" max="14624" width="1.5703125" style="25" customWidth="1"/>
    <col min="14625" max="14625" width="4.140625" style="25" customWidth="1"/>
    <col min="14626" max="14626" width="4.5703125" style="25" customWidth="1"/>
    <col min="14627" max="14627" width="5.140625" style="25" customWidth="1"/>
    <col min="14628" max="14628" width="0" style="25" hidden="1" customWidth="1"/>
    <col min="14629" max="14629" width="9.5703125" style="25" customWidth="1"/>
    <col min="14630" max="14849" width="11.42578125" style="25"/>
    <col min="14850" max="14850" width="6.5703125" style="25" customWidth="1"/>
    <col min="14851" max="14851" width="1.42578125" style="25" customWidth="1"/>
    <col min="14852" max="14852" width="2.42578125" style="25" customWidth="1"/>
    <col min="14853" max="14853" width="1.42578125" style="25" customWidth="1"/>
    <col min="14854" max="14854" width="1.85546875" style="25" customWidth="1"/>
    <col min="14855" max="14855" width="1.42578125" style="25" customWidth="1"/>
    <col min="14856" max="14856" width="2.42578125" style="25" customWidth="1"/>
    <col min="14857" max="14858" width="1.42578125" style="25" customWidth="1"/>
    <col min="14859" max="14859" width="1.5703125" style="25" customWidth="1"/>
    <col min="14860" max="14860" width="3.42578125" style="25" customWidth="1"/>
    <col min="14861" max="14865" width="1.42578125" style="25" customWidth="1"/>
    <col min="14866" max="14866" width="2.140625" style="25" customWidth="1"/>
    <col min="14867" max="14870" width="1.42578125" style="25" customWidth="1"/>
    <col min="14871" max="14871" width="1.5703125" style="25" customWidth="1"/>
    <col min="14872" max="14872" width="1.42578125" style="25" customWidth="1"/>
    <col min="14873" max="14873" width="6.42578125" style="25" customWidth="1"/>
    <col min="14874" max="14874" width="2.85546875" style="25" customWidth="1"/>
    <col min="14875" max="14875" width="1.42578125" style="25" customWidth="1"/>
    <col min="14876" max="14876" width="3.42578125" style="25" customWidth="1"/>
    <col min="14877" max="14877" width="2.140625" style="25" customWidth="1"/>
    <col min="14878" max="14878" width="2.5703125" style="25" customWidth="1"/>
    <col min="14879" max="14879" width="4.140625" style="25" customWidth="1"/>
    <col min="14880" max="14880" width="1.5703125" style="25" customWidth="1"/>
    <col min="14881" max="14881" width="4.140625" style="25" customWidth="1"/>
    <col min="14882" max="14882" width="4.5703125" style="25" customWidth="1"/>
    <col min="14883" max="14883" width="5.140625" style="25" customWidth="1"/>
    <col min="14884" max="14884" width="0" style="25" hidden="1" customWidth="1"/>
    <col min="14885" max="14885" width="9.5703125" style="25" customWidth="1"/>
    <col min="14886" max="15105" width="11.42578125" style="25"/>
    <col min="15106" max="15106" width="6.5703125" style="25" customWidth="1"/>
    <col min="15107" max="15107" width="1.42578125" style="25" customWidth="1"/>
    <col min="15108" max="15108" width="2.42578125" style="25" customWidth="1"/>
    <col min="15109" max="15109" width="1.42578125" style="25" customWidth="1"/>
    <col min="15110" max="15110" width="1.85546875" style="25" customWidth="1"/>
    <col min="15111" max="15111" width="1.42578125" style="25" customWidth="1"/>
    <col min="15112" max="15112" width="2.42578125" style="25" customWidth="1"/>
    <col min="15113" max="15114" width="1.42578125" style="25" customWidth="1"/>
    <col min="15115" max="15115" width="1.5703125" style="25" customWidth="1"/>
    <col min="15116" max="15116" width="3.42578125" style="25" customWidth="1"/>
    <col min="15117" max="15121" width="1.42578125" style="25" customWidth="1"/>
    <col min="15122" max="15122" width="2.140625" style="25" customWidth="1"/>
    <col min="15123" max="15126" width="1.42578125" style="25" customWidth="1"/>
    <col min="15127" max="15127" width="1.5703125" style="25" customWidth="1"/>
    <col min="15128" max="15128" width="1.42578125" style="25" customWidth="1"/>
    <col min="15129" max="15129" width="6.42578125" style="25" customWidth="1"/>
    <col min="15130" max="15130" width="2.85546875" style="25" customWidth="1"/>
    <col min="15131" max="15131" width="1.42578125" style="25" customWidth="1"/>
    <col min="15132" max="15132" width="3.42578125" style="25" customWidth="1"/>
    <col min="15133" max="15133" width="2.140625" style="25" customWidth="1"/>
    <col min="15134" max="15134" width="2.5703125" style="25" customWidth="1"/>
    <col min="15135" max="15135" width="4.140625" style="25" customWidth="1"/>
    <col min="15136" max="15136" width="1.5703125" style="25" customWidth="1"/>
    <col min="15137" max="15137" width="4.140625" style="25" customWidth="1"/>
    <col min="15138" max="15138" width="4.5703125" style="25" customWidth="1"/>
    <col min="15139" max="15139" width="5.140625" style="25" customWidth="1"/>
    <col min="15140" max="15140" width="0" style="25" hidden="1" customWidth="1"/>
    <col min="15141" max="15141" width="9.5703125" style="25" customWidth="1"/>
    <col min="15142" max="15361" width="11.42578125" style="25"/>
    <col min="15362" max="15362" width="6.5703125" style="25" customWidth="1"/>
    <col min="15363" max="15363" width="1.42578125" style="25" customWidth="1"/>
    <col min="15364" max="15364" width="2.42578125" style="25" customWidth="1"/>
    <col min="15365" max="15365" width="1.42578125" style="25" customWidth="1"/>
    <col min="15366" max="15366" width="1.85546875" style="25" customWidth="1"/>
    <col min="15367" max="15367" width="1.42578125" style="25" customWidth="1"/>
    <col min="15368" max="15368" width="2.42578125" style="25" customWidth="1"/>
    <col min="15369" max="15370" width="1.42578125" style="25" customWidth="1"/>
    <col min="15371" max="15371" width="1.5703125" style="25" customWidth="1"/>
    <col min="15372" max="15372" width="3.42578125" style="25" customWidth="1"/>
    <col min="15373" max="15377" width="1.42578125" style="25" customWidth="1"/>
    <col min="15378" max="15378" width="2.140625" style="25" customWidth="1"/>
    <col min="15379" max="15382" width="1.42578125" style="25" customWidth="1"/>
    <col min="15383" max="15383" width="1.5703125" style="25" customWidth="1"/>
    <col min="15384" max="15384" width="1.42578125" style="25" customWidth="1"/>
    <col min="15385" max="15385" width="6.42578125" style="25" customWidth="1"/>
    <col min="15386" max="15386" width="2.85546875" style="25" customWidth="1"/>
    <col min="15387" max="15387" width="1.42578125" style="25" customWidth="1"/>
    <col min="15388" max="15388" width="3.42578125" style="25" customWidth="1"/>
    <col min="15389" max="15389" width="2.140625" style="25" customWidth="1"/>
    <col min="15390" max="15390" width="2.5703125" style="25" customWidth="1"/>
    <col min="15391" max="15391" width="4.140625" style="25" customWidth="1"/>
    <col min="15392" max="15392" width="1.5703125" style="25" customWidth="1"/>
    <col min="15393" max="15393" width="4.140625" style="25" customWidth="1"/>
    <col min="15394" max="15394" width="4.5703125" style="25" customWidth="1"/>
    <col min="15395" max="15395" width="5.140625" style="25" customWidth="1"/>
    <col min="15396" max="15396" width="0" style="25" hidden="1" customWidth="1"/>
    <col min="15397" max="15397" width="9.5703125" style="25" customWidth="1"/>
    <col min="15398" max="15617" width="11.42578125" style="25"/>
    <col min="15618" max="15618" width="6.5703125" style="25" customWidth="1"/>
    <col min="15619" max="15619" width="1.42578125" style="25" customWidth="1"/>
    <col min="15620" max="15620" width="2.42578125" style="25" customWidth="1"/>
    <col min="15621" max="15621" width="1.42578125" style="25" customWidth="1"/>
    <col min="15622" max="15622" width="1.85546875" style="25" customWidth="1"/>
    <col min="15623" max="15623" width="1.42578125" style="25" customWidth="1"/>
    <col min="15624" max="15624" width="2.42578125" style="25" customWidth="1"/>
    <col min="15625" max="15626" width="1.42578125" style="25" customWidth="1"/>
    <col min="15627" max="15627" width="1.5703125" style="25" customWidth="1"/>
    <col min="15628" max="15628" width="3.42578125" style="25" customWidth="1"/>
    <col min="15629" max="15633" width="1.42578125" style="25" customWidth="1"/>
    <col min="15634" max="15634" width="2.140625" style="25" customWidth="1"/>
    <col min="15635" max="15638" width="1.42578125" style="25" customWidth="1"/>
    <col min="15639" max="15639" width="1.5703125" style="25" customWidth="1"/>
    <col min="15640" max="15640" width="1.42578125" style="25" customWidth="1"/>
    <col min="15641" max="15641" width="6.42578125" style="25" customWidth="1"/>
    <col min="15642" max="15642" width="2.85546875" style="25" customWidth="1"/>
    <col min="15643" max="15643" width="1.42578125" style="25" customWidth="1"/>
    <col min="15644" max="15644" width="3.42578125" style="25" customWidth="1"/>
    <col min="15645" max="15645" width="2.140625" style="25" customWidth="1"/>
    <col min="15646" max="15646" width="2.5703125" style="25" customWidth="1"/>
    <col min="15647" max="15647" width="4.140625" style="25" customWidth="1"/>
    <col min="15648" max="15648" width="1.5703125" style="25" customWidth="1"/>
    <col min="15649" max="15649" width="4.140625" style="25" customWidth="1"/>
    <col min="15650" max="15650" width="4.5703125" style="25" customWidth="1"/>
    <col min="15651" max="15651" width="5.140625" style="25" customWidth="1"/>
    <col min="15652" max="15652" width="0" style="25" hidden="1" customWidth="1"/>
    <col min="15653" max="15653" width="9.5703125" style="25" customWidth="1"/>
    <col min="15654" max="15873" width="11.42578125" style="25"/>
    <col min="15874" max="15874" width="6.5703125" style="25" customWidth="1"/>
    <col min="15875" max="15875" width="1.42578125" style="25" customWidth="1"/>
    <col min="15876" max="15876" width="2.42578125" style="25" customWidth="1"/>
    <col min="15877" max="15877" width="1.42578125" style="25" customWidth="1"/>
    <col min="15878" max="15878" width="1.85546875" style="25" customWidth="1"/>
    <col min="15879" max="15879" width="1.42578125" style="25" customWidth="1"/>
    <col min="15880" max="15880" width="2.42578125" style="25" customWidth="1"/>
    <col min="15881" max="15882" width="1.42578125" style="25" customWidth="1"/>
    <col min="15883" max="15883" width="1.5703125" style="25" customWidth="1"/>
    <col min="15884" max="15884" width="3.42578125" style="25" customWidth="1"/>
    <col min="15885" max="15889" width="1.42578125" style="25" customWidth="1"/>
    <col min="15890" max="15890" width="2.140625" style="25" customWidth="1"/>
    <col min="15891" max="15894" width="1.42578125" style="25" customWidth="1"/>
    <col min="15895" max="15895" width="1.5703125" style="25" customWidth="1"/>
    <col min="15896" max="15896" width="1.42578125" style="25" customWidth="1"/>
    <col min="15897" max="15897" width="6.42578125" style="25" customWidth="1"/>
    <col min="15898" max="15898" width="2.85546875" style="25" customWidth="1"/>
    <col min="15899" max="15899" width="1.42578125" style="25" customWidth="1"/>
    <col min="15900" max="15900" width="3.42578125" style="25" customWidth="1"/>
    <col min="15901" max="15901" width="2.140625" style="25" customWidth="1"/>
    <col min="15902" max="15902" width="2.5703125" style="25" customWidth="1"/>
    <col min="15903" max="15903" width="4.140625" style="25" customWidth="1"/>
    <col min="15904" max="15904" width="1.5703125" style="25" customWidth="1"/>
    <col min="15905" max="15905" width="4.140625" style="25" customWidth="1"/>
    <col min="15906" max="15906" width="4.5703125" style="25" customWidth="1"/>
    <col min="15907" max="15907" width="5.140625" style="25" customWidth="1"/>
    <col min="15908" max="15908" width="0" style="25" hidden="1" customWidth="1"/>
    <col min="15909" max="15909" width="9.5703125" style="25" customWidth="1"/>
    <col min="15910" max="16129" width="11.42578125" style="25"/>
    <col min="16130" max="16130" width="6.5703125" style="25" customWidth="1"/>
    <col min="16131" max="16131" width="1.42578125" style="25" customWidth="1"/>
    <col min="16132" max="16132" width="2.42578125" style="25" customWidth="1"/>
    <col min="16133" max="16133" width="1.42578125" style="25" customWidth="1"/>
    <col min="16134" max="16134" width="1.85546875" style="25" customWidth="1"/>
    <col min="16135" max="16135" width="1.42578125" style="25" customWidth="1"/>
    <col min="16136" max="16136" width="2.42578125" style="25" customWidth="1"/>
    <col min="16137" max="16138" width="1.42578125" style="25" customWidth="1"/>
    <col min="16139" max="16139" width="1.5703125" style="25" customWidth="1"/>
    <col min="16140" max="16140" width="3.42578125" style="25" customWidth="1"/>
    <col min="16141" max="16145" width="1.42578125" style="25" customWidth="1"/>
    <col min="16146" max="16146" width="2.140625" style="25" customWidth="1"/>
    <col min="16147" max="16150" width="1.42578125" style="25" customWidth="1"/>
    <col min="16151" max="16151" width="1.5703125" style="25" customWidth="1"/>
    <col min="16152" max="16152" width="1.42578125" style="25" customWidth="1"/>
    <col min="16153" max="16153" width="6.42578125" style="25" customWidth="1"/>
    <col min="16154" max="16154" width="2.85546875" style="25" customWidth="1"/>
    <col min="16155" max="16155" width="1.42578125" style="25" customWidth="1"/>
    <col min="16156" max="16156" width="3.42578125" style="25" customWidth="1"/>
    <col min="16157" max="16157" width="2.140625" style="25" customWidth="1"/>
    <col min="16158" max="16158" width="2.5703125" style="25" customWidth="1"/>
    <col min="16159" max="16159" width="4.140625" style="25" customWidth="1"/>
    <col min="16160" max="16160" width="1.5703125" style="25" customWidth="1"/>
    <col min="16161" max="16161" width="4.140625" style="25" customWidth="1"/>
    <col min="16162" max="16162" width="4.5703125" style="25" customWidth="1"/>
    <col min="16163" max="16163" width="5.140625" style="25" customWidth="1"/>
    <col min="16164" max="16164" width="0" style="25" hidden="1" customWidth="1"/>
    <col min="16165" max="16165" width="9.5703125" style="25" customWidth="1"/>
    <col min="16166" max="16384" width="11.42578125" style="25"/>
  </cols>
  <sheetData>
    <row r="1" spans="1:37" ht="24.75" customHeight="1" thickBot="1" x14ac:dyDescent="0.3">
      <c r="A1" s="32" t="s">
        <v>28</v>
      </c>
      <c r="B1" s="34" t="s">
        <v>30</v>
      </c>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6"/>
    </row>
    <row r="2" spans="1:37" s="26" customFormat="1" ht="14.25" customHeight="1" x14ac:dyDescent="0.25">
      <c r="A2" s="182" t="s">
        <v>29</v>
      </c>
      <c r="B2" s="37" t="s">
        <v>31</v>
      </c>
      <c r="C2" s="38"/>
      <c r="D2" s="38"/>
      <c r="E2" s="38"/>
      <c r="F2" s="38"/>
      <c r="G2" s="38"/>
      <c r="H2" s="38"/>
      <c r="I2" s="38"/>
      <c r="J2" s="38"/>
      <c r="K2" s="38"/>
      <c r="L2" s="39"/>
      <c r="M2" s="40" t="s">
        <v>32</v>
      </c>
      <c r="N2" s="41"/>
      <c r="O2" s="41"/>
      <c r="P2" s="41"/>
      <c r="Q2" s="41"/>
      <c r="R2" s="41"/>
      <c r="S2" s="41"/>
      <c r="T2" s="41"/>
      <c r="U2" s="41"/>
      <c r="V2" s="41"/>
      <c r="W2" s="41"/>
      <c r="X2" s="41"/>
      <c r="Y2" s="41"/>
      <c r="Z2" s="42"/>
      <c r="AA2" s="43" t="s">
        <v>33</v>
      </c>
      <c r="AB2" s="44"/>
      <c r="AC2" s="44"/>
      <c r="AD2" s="44"/>
      <c r="AE2" s="47" t="s">
        <v>34</v>
      </c>
      <c r="AF2" s="48"/>
      <c r="AG2" s="48"/>
      <c r="AH2" s="48"/>
      <c r="AI2" s="48"/>
      <c r="AJ2" s="48"/>
      <c r="AK2" s="49"/>
    </row>
    <row r="3" spans="1:37" s="27" customFormat="1" ht="27" customHeight="1" x14ac:dyDescent="0.2">
      <c r="A3" s="183"/>
      <c r="B3" s="37"/>
      <c r="C3" s="38"/>
      <c r="D3" s="38"/>
      <c r="E3" s="38"/>
      <c r="F3" s="38"/>
      <c r="G3" s="38"/>
      <c r="H3" s="38"/>
      <c r="I3" s="38"/>
      <c r="J3" s="38"/>
      <c r="K3" s="38"/>
      <c r="L3" s="39"/>
      <c r="M3" s="53" t="s">
        <v>35</v>
      </c>
      <c r="N3" s="54"/>
      <c r="O3" s="54"/>
      <c r="P3" s="54"/>
      <c r="Q3" s="54"/>
      <c r="R3" s="45"/>
      <c r="S3" s="53" t="s">
        <v>36</v>
      </c>
      <c r="T3" s="75"/>
      <c r="U3" s="75"/>
      <c r="V3" s="75"/>
      <c r="W3" s="75"/>
      <c r="X3" s="76"/>
      <c r="Y3" s="77" t="s">
        <v>37</v>
      </c>
      <c r="Z3" s="78"/>
      <c r="AA3" s="45"/>
      <c r="AB3" s="46"/>
      <c r="AC3" s="46"/>
      <c r="AD3" s="46"/>
      <c r="AE3" s="50"/>
      <c r="AF3" s="51"/>
      <c r="AG3" s="51"/>
      <c r="AH3" s="51"/>
      <c r="AI3" s="51"/>
      <c r="AJ3" s="51"/>
      <c r="AK3" s="52"/>
    </row>
    <row r="4" spans="1:37" s="28" customFormat="1" ht="12" customHeight="1" x14ac:dyDescent="0.25">
      <c r="A4" s="184"/>
      <c r="B4" s="79" t="s">
        <v>38</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56"/>
    </row>
    <row r="5" spans="1:37" s="28" customFormat="1" ht="12" customHeight="1" x14ac:dyDescent="0.25">
      <c r="A5" s="184"/>
      <c r="B5" s="85"/>
      <c r="C5" s="86"/>
      <c r="D5" s="86"/>
      <c r="E5" s="86"/>
      <c r="F5" s="86"/>
      <c r="G5" s="86"/>
      <c r="H5" s="86"/>
      <c r="I5" s="86"/>
      <c r="J5" s="86"/>
      <c r="K5" s="86"/>
      <c r="L5" s="87"/>
      <c r="M5" s="67"/>
      <c r="N5" s="68"/>
      <c r="O5" s="68"/>
      <c r="P5" s="68"/>
      <c r="Q5" s="68"/>
      <c r="R5" s="69"/>
      <c r="S5" s="63"/>
      <c r="T5" s="63"/>
      <c r="U5" s="63"/>
      <c r="V5" s="63"/>
      <c r="W5" s="63"/>
      <c r="X5" s="63"/>
      <c r="Y5" s="67">
        <f t="shared" ref="Y5:Y7" si="0">M5*S5</f>
        <v>0</v>
      </c>
      <c r="Z5" s="70"/>
      <c r="AA5" s="73"/>
      <c r="AB5" s="98"/>
      <c r="AC5" s="98"/>
      <c r="AD5" s="98"/>
      <c r="AE5" s="55"/>
      <c r="AF5" s="55"/>
      <c r="AG5" s="55"/>
      <c r="AH5" s="55"/>
      <c r="AI5" s="55"/>
      <c r="AJ5" s="55"/>
      <c r="AK5" s="56"/>
    </row>
    <row r="6" spans="1:37" s="28" customFormat="1" ht="12" customHeight="1" x14ac:dyDescent="0.25">
      <c r="A6" s="184"/>
      <c r="B6" s="97"/>
      <c r="C6" s="86"/>
      <c r="D6" s="86"/>
      <c r="E6" s="86"/>
      <c r="F6" s="86"/>
      <c r="G6" s="86"/>
      <c r="H6" s="86"/>
      <c r="I6" s="86"/>
      <c r="J6" s="86"/>
      <c r="K6" s="86"/>
      <c r="L6" s="87"/>
      <c r="M6" s="67"/>
      <c r="N6" s="68"/>
      <c r="O6" s="68"/>
      <c r="P6" s="68"/>
      <c r="Q6" s="68"/>
      <c r="R6" s="69"/>
      <c r="S6" s="63"/>
      <c r="T6" s="63"/>
      <c r="U6" s="63"/>
      <c r="V6" s="63"/>
      <c r="W6" s="63"/>
      <c r="X6" s="63"/>
      <c r="Y6" s="67">
        <f t="shared" si="0"/>
        <v>0</v>
      </c>
      <c r="Z6" s="70"/>
      <c r="AA6" s="73"/>
      <c r="AB6" s="98"/>
      <c r="AC6" s="98"/>
      <c r="AD6" s="98"/>
      <c r="AE6" s="55"/>
      <c r="AF6" s="55"/>
      <c r="AG6" s="55"/>
      <c r="AH6" s="55"/>
      <c r="AI6" s="55"/>
      <c r="AJ6" s="55"/>
      <c r="AK6" s="56"/>
    </row>
    <row r="7" spans="1:37" s="28" customFormat="1" ht="12" customHeight="1" thickBot="1" x14ac:dyDescent="0.3">
      <c r="A7" s="184"/>
      <c r="B7" s="57"/>
      <c r="C7" s="58"/>
      <c r="D7" s="58"/>
      <c r="E7" s="58"/>
      <c r="F7" s="58"/>
      <c r="G7" s="58"/>
      <c r="H7" s="58"/>
      <c r="I7" s="58"/>
      <c r="J7" s="58"/>
      <c r="K7" s="58"/>
      <c r="L7" s="59"/>
      <c r="M7" s="60"/>
      <c r="N7" s="61"/>
      <c r="O7" s="61"/>
      <c r="P7" s="61"/>
      <c r="Q7" s="61"/>
      <c r="R7" s="62"/>
      <c r="S7" s="63"/>
      <c r="T7" s="63"/>
      <c r="U7" s="63"/>
      <c r="V7" s="63"/>
      <c r="W7" s="63"/>
      <c r="X7" s="63"/>
      <c r="Y7" s="67">
        <f t="shared" si="0"/>
        <v>0</v>
      </c>
      <c r="Z7" s="70"/>
      <c r="AA7" s="93"/>
      <c r="AB7" s="94"/>
      <c r="AC7" s="94"/>
      <c r="AD7" s="94"/>
      <c r="AE7" s="95"/>
      <c r="AF7" s="95"/>
      <c r="AG7" s="95"/>
      <c r="AH7" s="95"/>
      <c r="AI7" s="95"/>
      <c r="AJ7" s="95"/>
      <c r="AK7" s="96"/>
    </row>
    <row r="8" spans="1:37" s="28" customFormat="1" ht="12" customHeight="1" x14ac:dyDescent="0.25">
      <c r="A8" s="184"/>
      <c r="B8" s="105" t="s">
        <v>40</v>
      </c>
      <c r="C8" s="106"/>
      <c r="D8" s="106"/>
      <c r="E8" s="106"/>
      <c r="F8" s="106"/>
      <c r="G8" s="106"/>
      <c r="H8" s="106"/>
      <c r="I8" s="106"/>
      <c r="J8" s="106"/>
      <c r="K8" s="106"/>
      <c r="L8" s="106"/>
      <c r="M8" s="106"/>
      <c r="N8" s="106"/>
      <c r="O8" s="106"/>
      <c r="P8" s="106"/>
      <c r="Q8" s="106"/>
      <c r="R8" s="106"/>
      <c r="S8" s="106"/>
      <c r="T8" s="106"/>
      <c r="U8" s="106"/>
      <c r="V8" s="106"/>
      <c r="W8" s="106"/>
      <c r="X8" s="106"/>
      <c r="Y8" s="107">
        <f>SUM(Y5:Z7)</f>
        <v>0</v>
      </c>
      <c r="Z8" s="108"/>
      <c r="AA8" s="109">
        <f>SUM(AA5:AD7)</f>
        <v>0</v>
      </c>
      <c r="AB8" s="110"/>
      <c r="AC8" s="110"/>
      <c r="AD8" s="110"/>
      <c r="AE8" s="111"/>
      <c r="AF8" s="111"/>
      <c r="AG8" s="111"/>
      <c r="AH8" s="111"/>
      <c r="AI8" s="111"/>
      <c r="AJ8" s="111"/>
      <c r="AK8" s="112"/>
    </row>
    <row r="9" spans="1:37" s="28" customFormat="1" ht="12" customHeight="1" x14ac:dyDescent="0.25">
      <c r="A9" s="184"/>
      <c r="B9" s="79" t="s">
        <v>38</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56"/>
    </row>
    <row r="10" spans="1:37" s="28" customFormat="1" ht="10.5" customHeight="1" x14ac:dyDescent="0.25">
      <c r="A10" s="184"/>
      <c r="B10" s="64" t="s">
        <v>46</v>
      </c>
      <c r="C10" s="65"/>
      <c r="D10" s="65"/>
      <c r="E10" s="65"/>
      <c r="F10" s="65"/>
      <c r="G10" s="65"/>
      <c r="H10" s="65"/>
      <c r="I10" s="65"/>
      <c r="J10" s="65"/>
      <c r="K10" s="65"/>
      <c r="L10" s="66"/>
      <c r="M10" s="67"/>
      <c r="N10" s="68"/>
      <c r="O10" s="68"/>
      <c r="P10" s="68"/>
      <c r="Q10" s="68"/>
      <c r="R10" s="69"/>
      <c r="S10" s="63"/>
      <c r="T10" s="63"/>
      <c r="U10" s="63"/>
      <c r="V10" s="63"/>
      <c r="W10" s="63"/>
      <c r="X10" s="63"/>
      <c r="Y10" s="67">
        <f t="shared" ref="Y10:Y15" si="1">M10*S10</f>
        <v>0</v>
      </c>
      <c r="Z10" s="70"/>
      <c r="AA10" s="81" t="s">
        <v>39</v>
      </c>
      <c r="AB10" s="82"/>
      <c r="AC10" s="82"/>
      <c r="AD10" s="83"/>
      <c r="AE10" s="84"/>
      <c r="AF10" s="55"/>
      <c r="AG10" s="55"/>
      <c r="AH10" s="55"/>
      <c r="AI10" s="55"/>
      <c r="AJ10" s="55"/>
      <c r="AK10" s="74"/>
    </row>
    <row r="11" spans="1:37" s="28" customFormat="1" ht="10.5" customHeight="1" x14ac:dyDescent="0.25">
      <c r="A11" s="185" t="s">
        <v>65</v>
      </c>
      <c r="B11" s="64" t="s">
        <v>45</v>
      </c>
      <c r="C11" s="65"/>
      <c r="D11" s="65"/>
      <c r="E11" s="65"/>
      <c r="F11" s="65"/>
      <c r="G11" s="65"/>
      <c r="H11" s="65"/>
      <c r="I11" s="65"/>
      <c r="J11" s="65"/>
      <c r="K11" s="65"/>
      <c r="L11" s="66"/>
      <c r="M11" s="67"/>
      <c r="N11" s="68"/>
      <c r="O11" s="68"/>
      <c r="P11" s="68"/>
      <c r="Q11" s="68"/>
      <c r="R11" s="69"/>
      <c r="S11" s="63"/>
      <c r="T11" s="63"/>
      <c r="U11" s="63"/>
      <c r="V11" s="63"/>
      <c r="W11" s="63"/>
      <c r="X11" s="63"/>
      <c r="Y11" s="67">
        <f t="shared" si="1"/>
        <v>0</v>
      </c>
      <c r="Z11" s="70"/>
      <c r="AA11" s="71"/>
      <c r="AB11" s="72"/>
      <c r="AC11" s="72"/>
      <c r="AD11" s="73"/>
      <c r="AE11" s="55"/>
      <c r="AF11" s="55"/>
      <c r="AG11" s="55"/>
      <c r="AH11" s="55"/>
      <c r="AI11" s="55"/>
      <c r="AJ11" s="55"/>
      <c r="AK11" s="74"/>
    </row>
    <row r="12" spans="1:37" s="28" customFormat="1" ht="10.5" customHeight="1" x14ac:dyDescent="0.25">
      <c r="A12" s="185"/>
      <c r="B12" s="92"/>
      <c r="C12" s="89"/>
      <c r="D12" s="89"/>
      <c r="E12" s="89"/>
      <c r="F12" s="89"/>
      <c r="G12" s="89"/>
      <c r="H12" s="89"/>
      <c r="I12" s="89"/>
      <c r="J12" s="89"/>
      <c r="K12" s="89"/>
      <c r="L12" s="90"/>
      <c r="M12" s="67"/>
      <c r="N12" s="68"/>
      <c r="O12" s="68"/>
      <c r="P12" s="68"/>
      <c r="Q12" s="68"/>
      <c r="R12" s="69"/>
      <c r="S12" s="63"/>
      <c r="T12" s="63"/>
      <c r="U12" s="63"/>
      <c r="V12" s="63"/>
      <c r="W12" s="63"/>
      <c r="X12" s="63"/>
      <c r="Y12" s="67">
        <f t="shared" si="1"/>
        <v>0</v>
      </c>
      <c r="Z12" s="70"/>
      <c r="AA12" s="83"/>
      <c r="AB12" s="91"/>
      <c r="AC12" s="91"/>
      <c r="AD12" s="91"/>
      <c r="AE12" s="55"/>
      <c r="AF12" s="55"/>
      <c r="AG12" s="55"/>
      <c r="AH12" s="55"/>
      <c r="AI12" s="55"/>
      <c r="AJ12" s="55"/>
      <c r="AK12" s="56"/>
    </row>
    <row r="13" spans="1:37" s="28" customFormat="1" ht="10.5" customHeight="1" x14ac:dyDescent="0.25">
      <c r="A13" s="185"/>
      <c r="B13" s="88"/>
      <c r="C13" s="89"/>
      <c r="D13" s="89"/>
      <c r="E13" s="89"/>
      <c r="F13" s="89"/>
      <c r="G13" s="89"/>
      <c r="H13" s="89"/>
      <c r="I13" s="89"/>
      <c r="J13" s="89"/>
      <c r="K13" s="89"/>
      <c r="L13" s="90"/>
      <c r="M13" s="67"/>
      <c r="N13" s="68"/>
      <c r="O13" s="68"/>
      <c r="P13" s="68"/>
      <c r="Q13" s="68"/>
      <c r="R13" s="69"/>
      <c r="S13" s="63"/>
      <c r="T13" s="63"/>
      <c r="U13" s="63"/>
      <c r="V13" s="63"/>
      <c r="W13" s="63"/>
      <c r="X13" s="63"/>
      <c r="Y13" s="67">
        <f t="shared" ref="Y13" si="2">M13*S13</f>
        <v>0</v>
      </c>
      <c r="Z13" s="70"/>
      <c r="AA13" s="83"/>
      <c r="AB13" s="91"/>
      <c r="AC13" s="91"/>
      <c r="AD13" s="91"/>
      <c r="AE13" s="55"/>
      <c r="AF13" s="55"/>
      <c r="AG13" s="55"/>
      <c r="AH13" s="55"/>
      <c r="AI13" s="55"/>
      <c r="AJ13" s="55"/>
      <c r="AK13" s="56"/>
    </row>
    <row r="14" spans="1:37" s="28" customFormat="1" ht="10.5" customHeight="1" x14ac:dyDescent="0.25">
      <c r="A14" s="185"/>
      <c r="B14" s="97"/>
      <c r="C14" s="86"/>
      <c r="D14" s="86"/>
      <c r="E14" s="86"/>
      <c r="F14" s="86"/>
      <c r="G14" s="86"/>
      <c r="H14" s="86"/>
      <c r="I14" s="86"/>
      <c r="J14" s="86"/>
      <c r="K14" s="86"/>
      <c r="L14" s="87"/>
      <c r="M14" s="67"/>
      <c r="N14" s="68"/>
      <c r="O14" s="68"/>
      <c r="P14" s="68"/>
      <c r="Q14" s="68"/>
      <c r="R14" s="69"/>
      <c r="S14" s="63"/>
      <c r="T14" s="63"/>
      <c r="U14" s="63"/>
      <c r="V14" s="63"/>
      <c r="W14" s="63"/>
      <c r="X14" s="63"/>
      <c r="Y14" s="67">
        <f t="shared" si="1"/>
        <v>0</v>
      </c>
      <c r="Z14" s="70"/>
      <c r="AA14" s="73"/>
      <c r="AB14" s="98"/>
      <c r="AC14" s="98"/>
      <c r="AD14" s="98"/>
      <c r="AE14" s="55"/>
      <c r="AF14" s="55"/>
      <c r="AG14" s="55"/>
      <c r="AH14" s="55"/>
      <c r="AI14" s="55"/>
      <c r="AJ14" s="55"/>
      <c r="AK14" s="56"/>
    </row>
    <row r="15" spans="1:37" s="28" customFormat="1" ht="10.5" customHeight="1" thickBot="1" x14ac:dyDescent="0.3">
      <c r="A15" s="185"/>
      <c r="B15" s="57"/>
      <c r="C15" s="58"/>
      <c r="D15" s="58"/>
      <c r="E15" s="58"/>
      <c r="F15" s="58"/>
      <c r="G15" s="58"/>
      <c r="H15" s="58"/>
      <c r="I15" s="58"/>
      <c r="J15" s="58"/>
      <c r="K15" s="58"/>
      <c r="L15" s="59"/>
      <c r="M15" s="60"/>
      <c r="N15" s="61"/>
      <c r="O15" s="61"/>
      <c r="P15" s="61"/>
      <c r="Q15" s="61"/>
      <c r="R15" s="62"/>
      <c r="S15" s="63"/>
      <c r="T15" s="63"/>
      <c r="U15" s="63"/>
      <c r="V15" s="63"/>
      <c r="W15" s="63"/>
      <c r="X15" s="63"/>
      <c r="Y15" s="67">
        <f t="shared" si="1"/>
        <v>0</v>
      </c>
      <c r="Z15" s="70"/>
      <c r="AA15" s="93"/>
      <c r="AB15" s="94"/>
      <c r="AC15" s="94"/>
      <c r="AD15" s="94"/>
      <c r="AE15" s="95"/>
      <c r="AF15" s="95"/>
      <c r="AG15" s="95"/>
      <c r="AH15" s="95"/>
      <c r="AI15" s="95"/>
      <c r="AJ15" s="95"/>
      <c r="AK15" s="96"/>
    </row>
    <row r="16" spans="1:37" s="28" customFormat="1" ht="10.5" customHeight="1" x14ac:dyDescent="0.25">
      <c r="A16" s="185"/>
      <c r="B16" s="105" t="s">
        <v>42</v>
      </c>
      <c r="C16" s="106"/>
      <c r="D16" s="106"/>
      <c r="E16" s="106"/>
      <c r="F16" s="106"/>
      <c r="G16" s="106"/>
      <c r="H16" s="106"/>
      <c r="I16" s="106"/>
      <c r="J16" s="106"/>
      <c r="K16" s="106"/>
      <c r="L16" s="106"/>
      <c r="M16" s="106"/>
      <c r="N16" s="106"/>
      <c r="O16" s="106"/>
      <c r="P16" s="106"/>
      <c r="Q16" s="106"/>
      <c r="R16" s="106"/>
      <c r="S16" s="106"/>
      <c r="T16" s="106"/>
      <c r="U16" s="106"/>
      <c r="V16" s="106"/>
      <c r="W16" s="106"/>
      <c r="X16" s="106"/>
      <c r="Y16" s="107">
        <f>SUM(Y10:Z15)</f>
        <v>0</v>
      </c>
      <c r="Z16" s="108"/>
      <c r="AA16" s="109">
        <f>SUM(AA10:AD15)</f>
        <v>0</v>
      </c>
      <c r="AB16" s="110"/>
      <c r="AC16" s="110"/>
      <c r="AD16" s="110"/>
      <c r="AE16" s="111"/>
      <c r="AF16" s="111"/>
      <c r="AG16" s="111"/>
      <c r="AH16" s="111"/>
      <c r="AI16" s="111"/>
      <c r="AJ16" s="111"/>
      <c r="AK16" s="112"/>
    </row>
    <row r="17" spans="1:37" s="28" customFormat="1" ht="12" customHeight="1" x14ac:dyDescent="0.25">
      <c r="A17" s="186"/>
      <c r="B17" s="79" t="s">
        <v>41</v>
      </c>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56"/>
    </row>
    <row r="18" spans="1:37" s="28" customFormat="1" ht="10.5" customHeight="1" x14ac:dyDescent="0.25">
      <c r="A18" s="149" t="s">
        <v>13</v>
      </c>
      <c r="B18" s="113"/>
      <c r="C18" s="114"/>
      <c r="D18" s="114"/>
      <c r="E18" s="114"/>
      <c r="F18" s="114"/>
      <c r="G18" s="114"/>
      <c r="H18" s="114"/>
      <c r="I18" s="114"/>
      <c r="J18" s="114"/>
      <c r="K18" s="114"/>
      <c r="L18" s="115"/>
      <c r="M18" s="116"/>
      <c r="N18" s="117"/>
      <c r="O18" s="117"/>
      <c r="P18" s="117"/>
      <c r="Q18" s="117"/>
      <c r="R18" s="118"/>
      <c r="S18" s="119"/>
      <c r="T18" s="119"/>
      <c r="U18" s="119"/>
      <c r="V18" s="119"/>
      <c r="W18" s="119"/>
      <c r="X18" s="119"/>
      <c r="Y18" s="67">
        <f t="shared" ref="Y18:Y23" si="3">M18*S18</f>
        <v>0</v>
      </c>
      <c r="Z18" s="70"/>
      <c r="AA18" s="120"/>
      <c r="AB18" s="121"/>
      <c r="AC18" s="121"/>
      <c r="AD18" s="121"/>
      <c r="AE18" s="99"/>
      <c r="AF18" s="99"/>
      <c r="AG18" s="99"/>
      <c r="AH18" s="99"/>
      <c r="AI18" s="99"/>
      <c r="AJ18" s="99"/>
      <c r="AK18" s="100"/>
    </row>
    <row r="19" spans="1:37" s="28" customFormat="1" ht="10.5" customHeight="1" x14ac:dyDescent="0.25">
      <c r="A19" s="154"/>
      <c r="B19" s="88"/>
      <c r="C19" s="101"/>
      <c r="D19" s="101"/>
      <c r="E19" s="101"/>
      <c r="F19" s="101"/>
      <c r="G19" s="101"/>
      <c r="H19" s="101"/>
      <c r="I19" s="101"/>
      <c r="J19" s="101"/>
      <c r="K19" s="101"/>
      <c r="L19" s="102"/>
      <c r="M19" s="67"/>
      <c r="N19" s="68"/>
      <c r="O19" s="68"/>
      <c r="P19" s="68"/>
      <c r="Q19" s="68"/>
      <c r="R19" s="69"/>
      <c r="S19" s="63"/>
      <c r="T19" s="63"/>
      <c r="U19" s="63"/>
      <c r="V19" s="63"/>
      <c r="W19" s="63"/>
      <c r="X19" s="63"/>
      <c r="Y19" s="67">
        <f t="shared" si="3"/>
        <v>0</v>
      </c>
      <c r="Z19" s="70"/>
      <c r="AA19" s="83"/>
      <c r="AB19" s="91"/>
      <c r="AC19" s="91"/>
      <c r="AD19" s="91"/>
      <c r="AE19" s="103"/>
      <c r="AF19" s="103"/>
      <c r="AG19" s="103"/>
      <c r="AH19" s="103"/>
      <c r="AI19" s="103"/>
      <c r="AJ19" s="103"/>
      <c r="AK19" s="104"/>
    </row>
    <row r="20" spans="1:37" s="28" customFormat="1" ht="10.5" customHeight="1" x14ac:dyDescent="0.25">
      <c r="A20" s="150"/>
      <c r="B20" s="88"/>
      <c r="C20" s="101"/>
      <c r="D20" s="101"/>
      <c r="E20" s="101"/>
      <c r="F20" s="101"/>
      <c r="G20" s="101"/>
      <c r="H20" s="101"/>
      <c r="I20" s="101"/>
      <c r="J20" s="101"/>
      <c r="K20" s="101"/>
      <c r="L20" s="102"/>
      <c r="M20" s="67"/>
      <c r="N20" s="68"/>
      <c r="O20" s="68"/>
      <c r="P20" s="68"/>
      <c r="Q20" s="68"/>
      <c r="R20" s="69"/>
      <c r="S20" s="63"/>
      <c r="T20" s="63"/>
      <c r="U20" s="63"/>
      <c r="V20" s="63"/>
      <c r="W20" s="63"/>
      <c r="X20" s="63"/>
      <c r="Y20" s="67">
        <f t="shared" si="3"/>
        <v>0</v>
      </c>
      <c r="Z20" s="70"/>
      <c r="AA20" s="83"/>
      <c r="AB20" s="91"/>
      <c r="AC20" s="91"/>
      <c r="AD20" s="91"/>
      <c r="AE20" s="125"/>
      <c r="AF20" s="103"/>
      <c r="AG20" s="103"/>
      <c r="AH20" s="103"/>
      <c r="AI20" s="103"/>
      <c r="AJ20" s="103"/>
      <c r="AK20" s="104"/>
    </row>
    <row r="21" spans="1:37" s="28" customFormat="1" ht="10.5" customHeight="1" x14ac:dyDescent="0.2">
      <c r="A21" s="151"/>
      <c r="B21" s="97"/>
      <c r="C21" s="122"/>
      <c r="D21" s="122"/>
      <c r="E21" s="122"/>
      <c r="F21" s="123"/>
      <c r="G21" s="123"/>
      <c r="H21" s="123"/>
      <c r="I21" s="123"/>
      <c r="J21" s="123"/>
      <c r="K21" s="123"/>
      <c r="L21" s="124"/>
      <c r="M21" s="67"/>
      <c r="N21" s="68"/>
      <c r="O21" s="68"/>
      <c r="P21" s="68"/>
      <c r="Q21" s="68"/>
      <c r="R21" s="69"/>
      <c r="S21" s="63"/>
      <c r="T21" s="63"/>
      <c r="U21" s="63"/>
      <c r="V21" s="63"/>
      <c r="W21" s="63"/>
      <c r="X21" s="63"/>
      <c r="Y21" s="67">
        <f t="shared" si="3"/>
        <v>0</v>
      </c>
      <c r="Z21" s="70"/>
      <c r="AA21" s="73"/>
      <c r="AB21" s="98"/>
      <c r="AC21" s="98"/>
      <c r="AD21" s="98"/>
      <c r="AE21" s="103"/>
      <c r="AF21" s="103"/>
      <c r="AG21" s="103"/>
      <c r="AH21" s="103"/>
      <c r="AI21" s="103"/>
      <c r="AJ21" s="103"/>
      <c r="AK21" s="104"/>
    </row>
    <row r="22" spans="1:37" s="28" customFormat="1" ht="10.5" customHeight="1" x14ac:dyDescent="0.2">
      <c r="A22" s="152"/>
      <c r="B22" s="97"/>
      <c r="C22" s="122"/>
      <c r="D22" s="122"/>
      <c r="E22" s="122"/>
      <c r="F22" s="123"/>
      <c r="G22" s="123"/>
      <c r="H22" s="123"/>
      <c r="I22" s="123"/>
      <c r="J22" s="123"/>
      <c r="K22" s="123"/>
      <c r="L22" s="124"/>
      <c r="M22" s="67"/>
      <c r="N22" s="68"/>
      <c r="O22" s="68"/>
      <c r="P22" s="68"/>
      <c r="Q22" s="68"/>
      <c r="R22" s="69"/>
      <c r="S22" s="63"/>
      <c r="T22" s="63"/>
      <c r="U22" s="63"/>
      <c r="V22" s="63"/>
      <c r="W22" s="63"/>
      <c r="X22" s="63"/>
      <c r="Y22" s="67">
        <f t="shared" si="3"/>
        <v>0</v>
      </c>
      <c r="Z22" s="70"/>
      <c r="AA22" s="73"/>
      <c r="AB22" s="98"/>
      <c r="AC22" s="98"/>
      <c r="AD22" s="98"/>
      <c r="AE22" s="125"/>
      <c r="AF22" s="103"/>
      <c r="AG22" s="103"/>
      <c r="AH22" s="103"/>
      <c r="AI22" s="103"/>
      <c r="AJ22" s="103"/>
      <c r="AK22" s="104"/>
    </row>
    <row r="23" spans="1:37" s="28" customFormat="1" ht="10.5" customHeight="1" thickBot="1" x14ac:dyDescent="0.25">
      <c r="A23" s="153"/>
      <c r="B23" s="97"/>
      <c r="C23" s="122"/>
      <c r="D23" s="122"/>
      <c r="E23" s="122"/>
      <c r="F23" s="123"/>
      <c r="G23" s="123"/>
      <c r="H23" s="123"/>
      <c r="I23" s="123"/>
      <c r="J23" s="123"/>
      <c r="K23" s="123"/>
      <c r="L23" s="124"/>
      <c r="M23" s="60"/>
      <c r="N23" s="61"/>
      <c r="O23" s="61"/>
      <c r="P23" s="61"/>
      <c r="Q23" s="61"/>
      <c r="R23" s="62"/>
      <c r="S23" s="63"/>
      <c r="T23" s="63"/>
      <c r="U23" s="63"/>
      <c r="V23" s="63"/>
      <c r="W23" s="63"/>
      <c r="X23" s="63"/>
      <c r="Y23" s="67">
        <f t="shared" si="3"/>
        <v>0</v>
      </c>
      <c r="Z23" s="70"/>
      <c r="AA23" s="93"/>
      <c r="AB23" s="94"/>
      <c r="AC23" s="94"/>
      <c r="AD23" s="94"/>
      <c r="AE23" s="126"/>
      <c r="AF23" s="126"/>
      <c r="AG23" s="126"/>
      <c r="AH23" s="126"/>
      <c r="AI23" s="126"/>
      <c r="AJ23" s="126"/>
      <c r="AK23" s="127"/>
    </row>
    <row r="24" spans="1:37" s="28" customFormat="1" ht="10.5" customHeight="1" x14ac:dyDescent="0.25">
      <c r="A24" s="149" t="s">
        <v>14</v>
      </c>
      <c r="B24" s="128" t="s">
        <v>44</v>
      </c>
      <c r="C24" s="129"/>
      <c r="D24" s="129"/>
      <c r="E24" s="129"/>
      <c r="F24" s="129"/>
      <c r="G24" s="129"/>
      <c r="H24" s="129"/>
      <c r="I24" s="129"/>
      <c r="J24" s="129"/>
      <c r="K24" s="129"/>
      <c r="L24" s="129"/>
      <c r="M24" s="129"/>
      <c r="N24" s="129"/>
      <c r="O24" s="129"/>
      <c r="P24" s="129"/>
      <c r="Q24" s="129"/>
      <c r="R24" s="129"/>
      <c r="S24" s="129"/>
      <c r="T24" s="129"/>
      <c r="U24" s="129"/>
      <c r="V24" s="129"/>
      <c r="W24" s="129"/>
      <c r="X24" s="129"/>
      <c r="Y24" s="130">
        <f>SUM(Y18:Z23)</f>
        <v>0</v>
      </c>
      <c r="Z24" s="131"/>
      <c r="AA24" s="109">
        <f>SUM(AA18:AD23)</f>
        <v>0</v>
      </c>
      <c r="AB24" s="110"/>
      <c r="AC24" s="110"/>
      <c r="AD24" s="110"/>
      <c r="AE24" s="111"/>
      <c r="AF24" s="111"/>
      <c r="AG24" s="111"/>
      <c r="AH24" s="111"/>
      <c r="AI24" s="111"/>
      <c r="AJ24" s="111"/>
      <c r="AK24" s="112"/>
    </row>
    <row r="25" spans="1:37" s="28" customFormat="1" ht="12" customHeight="1" x14ac:dyDescent="0.25">
      <c r="A25" s="150"/>
      <c r="B25" s="79" t="s">
        <v>43</v>
      </c>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56"/>
    </row>
    <row r="26" spans="1:37" s="28" customFormat="1" ht="10.5" customHeight="1" x14ac:dyDescent="0.25">
      <c r="A26" s="151"/>
      <c r="B26" s="64" t="s">
        <v>47</v>
      </c>
      <c r="C26" s="65"/>
      <c r="D26" s="65"/>
      <c r="E26" s="65"/>
      <c r="F26" s="65"/>
      <c r="G26" s="65"/>
      <c r="H26" s="65"/>
      <c r="I26" s="65"/>
      <c r="J26" s="65"/>
      <c r="K26" s="65"/>
      <c r="L26" s="66"/>
      <c r="M26" s="67"/>
      <c r="N26" s="68"/>
      <c r="O26" s="68"/>
      <c r="P26" s="68"/>
      <c r="Q26" s="68"/>
      <c r="R26" s="69"/>
      <c r="S26" s="132"/>
      <c r="T26" s="133"/>
      <c r="U26" s="133"/>
      <c r="V26" s="133"/>
      <c r="W26" s="133"/>
      <c r="X26" s="134"/>
      <c r="Y26" s="67">
        <f>M26*S26</f>
        <v>0</v>
      </c>
      <c r="Z26" s="70"/>
      <c r="AA26" s="120"/>
      <c r="AB26" s="121"/>
      <c r="AC26" s="121"/>
      <c r="AD26" s="121"/>
      <c r="AE26" s="103"/>
      <c r="AF26" s="103"/>
      <c r="AG26" s="103"/>
      <c r="AH26" s="103"/>
      <c r="AI26" s="103"/>
      <c r="AJ26" s="103"/>
      <c r="AK26" s="104"/>
    </row>
    <row r="27" spans="1:37" s="28" customFormat="1" ht="10.5" customHeight="1" x14ac:dyDescent="0.25">
      <c r="A27" s="152"/>
      <c r="B27" s="64" t="s">
        <v>50</v>
      </c>
      <c r="C27" s="65"/>
      <c r="D27" s="65"/>
      <c r="E27" s="65"/>
      <c r="F27" s="65"/>
      <c r="G27" s="65"/>
      <c r="H27" s="65"/>
      <c r="I27" s="65"/>
      <c r="J27" s="65"/>
      <c r="K27" s="65"/>
      <c r="L27" s="66"/>
      <c r="M27" s="67"/>
      <c r="N27" s="68"/>
      <c r="O27" s="68"/>
      <c r="P27" s="68"/>
      <c r="Q27" s="68"/>
      <c r="R27" s="69"/>
      <c r="S27" s="132"/>
      <c r="T27" s="133"/>
      <c r="U27" s="133"/>
      <c r="V27" s="133"/>
      <c r="W27" s="133"/>
      <c r="X27" s="134"/>
      <c r="Y27" s="67">
        <f>M27*S27</f>
        <v>0</v>
      </c>
      <c r="Z27" s="70"/>
      <c r="AA27" s="120"/>
      <c r="AB27" s="121"/>
      <c r="AC27" s="121"/>
      <c r="AD27" s="121"/>
      <c r="AE27" s="103"/>
      <c r="AF27" s="103"/>
      <c r="AG27" s="103"/>
      <c r="AH27" s="103"/>
      <c r="AI27" s="103"/>
      <c r="AJ27" s="103"/>
      <c r="AK27" s="104"/>
    </row>
    <row r="28" spans="1:37" s="28" customFormat="1" ht="10.5" customHeight="1" x14ac:dyDescent="0.25">
      <c r="A28" s="152"/>
      <c r="B28" s="135"/>
      <c r="C28" s="136"/>
      <c r="D28" s="89"/>
      <c r="E28" s="89"/>
      <c r="F28" s="89"/>
      <c r="G28" s="89"/>
      <c r="H28" s="89"/>
      <c r="I28" s="89"/>
      <c r="J28" s="89"/>
      <c r="K28" s="89"/>
      <c r="L28" s="90"/>
      <c r="M28" s="67"/>
      <c r="N28" s="68"/>
      <c r="O28" s="68"/>
      <c r="P28" s="68"/>
      <c r="Q28" s="68"/>
      <c r="R28" s="69"/>
      <c r="S28" s="132"/>
      <c r="T28" s="133"/>
      <c r="U28" s="133"/>
      <c r="V28" s="133"/>
      <c r="W28" s="133"/>
      <c r="X28" s="134"/>
      <c r="Y28" s="67">
        <f t="shared" ref="Y28:Y30" si="4">M28*S28</f>
        <v>0</v>
      </c>
      <c r="Z28" s="70"/>
      <c r="AA28" s="83"/>
      <c r="AB28" s="91"/>
      <c r="AC28" s="91"/>
      <c r="AD28" s="91"/>
      <c r="AE28" s="103"/>
      <c r="AF28" s="103"/>
      <c r="AG28" s="103"/>
      <c r="AH28" s="103"/>
      <c r="AI28" s="103"/>
      <c r="AJ28" s="103"/>
      <c r="AK28" s="104"/>
    </row>
    <row r="29" spans="1:37" s="28" customFormat="1" ht="10.5" customHeight="1" x14ac:dyDescent="0.25">
      <c r="A29" s="153"/>
      <c r="B29" s="137"/>
      <c r="C29" s="133"/>
      <c r="D29" s="86"/>
      <c r="E29" s="86"/>
      <c r="F29" s="86"/>
      <c r="G29" s="86"/>
      <c r="H29" s="86"/>
      <c r="I29" s="86"/>
      <c r="J29" s="86"/>
      <c r="K29" s="86"/>
      <c r="L29" s="87"/>
      <c r="M29" s="67"/>
      <c r="N29" s="68"/>
      <c r="O29" s="68"/>
      <c r="P29" s="68"/>
      <c r="Q29" s="68"/>
      <c r="R29" s="69"/>
      <c r="S29" s="132"/>
      <c r="T29" s="133"/>
      <c r="U29" s="133"/>
      <c r="V29" s="133"/>
      <c r="W29" s="133"/>
      <c r="X29" s="134"/>
      <c r="Y29" s="67">
        <f t="shared" si="4"/>
        <v>0</v>
      </c>
      <c r="Z29" s="70"/>
      <c r="AA29" s="73"/>
      <c r="AB29" s="98"/>
      <c r="AC29" s="98"/>
      <c r="AD29" s="98"/>
      <c r="AE29" s="103"/>
      <c r="AF29" s="103"/>
      <c r="AG29" s="103"/>
      <c r="AH29" s="103"/>
      <c r="AI29" s="103"/>
      <c r="AJ29" s="103"/>
      <c r="AK29" s="104"/>
    </row>
    <row r="30" spans="1:37" ht="10.5" customHeight="1" thickBot="1" x14ac:dyDescent="0.3">
      <c r="A30" s="149" t="s">
        <v>11</v>
      </c>
      <c r="B30" s="137"/>
      <c r="C30" s="133"/>
      <c r="D30" s="86"/>
      <c r="E30" s="86"/>
      <c r="F30" s="86"/>
      <c r="G30" s="86"/>
      <c r="H30" s="86"/>
      <c r="I30" s="86"/>
      <c r="J30" s="86"/>
      <c r="K30" s="86"/>
      <c r="L30" s="87"/>
      <c r="M30" s="67"/>
      <c r="N30" s="68"/>
      <c r="O30" s="68"/>
      <c r="P30" s="68"/>
      <c r="Q30" s="68"/>
      <c r="R30" s="69"/>
      <c r="S30" s="132"/>
      <c r="T30" s="133"/>
      <c r="U30" s="133"/>
      <c r="V30" s="133"/>
      <c r="W30" s="133"/>
      <c r="X30" s="134"/>
      <c r="Y30" s="67">
        <f t="shared" si="4"/>
        <v>0</v>
      </c>
      <c r="Z30" s="70"/>
      <c r="AA30" s="73"/>
      <c r="AB30" s="98"/>
      <c r="AC30" s="98"/>
      <c r="AD30" s="98"/>
      <c r="AE30" s="103"/>
      <c r="AF30" s="103"/>
      <c r="AG30" s="103"/>
      <c r="AH30" s="103"/>
      <c r="AI30" s="103"/>
      <c r="AJ30" s="103"/>
      <c r="AK30" s="104"/>
    </row>
    <row r="31" spans="1:37" ht="10.5" customHeight="1" x14ac:dyDescent="0.25">
      <c r="A31" s="150"/>
      <c r="B31" s="128" t="s">
        <v>48</v>
      </c>
      <c r="C31" s="129"/>
      <c r="D31" s="129"/>
      <c r="E31" s="129"/>
      <c r="F31" s="129"/>
      <c r="G31" s="129"/>
      <c r="H31" s="129"/>
      <c r="I31" s="129"/>
      <c r="J31" s="129"/>
      <c r="K31" s="129"/>
      <c r="L31" s="129"/>
      <c r="M31" s="129"/>
      <c r="N31" s="129"/>
      <c r="O31" s="129"/>
      <c r="P31" s="129"/>
      <c r="Q31" s="129"/>
      <c r="R31" s="129"/>
      <c r="S31" s="129"/>
      <c r="T31" s="129"/>
      <c r="U31" s="129"/>
      <c r="V31" s="129"/>
      <c r="W31" s="129"/>
      <c r="X31" s="129"/>
      <c r="Y31" s="130">
        <f>SUM(Y26:Z30)</f>
        <v>0</v>
      </c>
      <c r="Z31" s="131"/>
      <c r="AA31" s="109">
        <f>SUM(AA26:AD30)</f>
        <v>0</v>
      </c>
      <c r="AB31" s="110"/>
      <c r="AC31" s="110"/>
      <c r="AD31" s="110"/>
      <c r="AE31" s="111"/>
      <c r="AF31" s="111"/>
      <c r="AG31" s="111"/>
      <c r="AH31" s="111"/>
      <c r="AI31" s="111"/>
      <c r="AJ31" s="111"/>
      <c r="AK31" s="112"/>
    </row>
    <row r="32" spans="1:37" ht="12" customHeight="1" x14ac:dyDescent="0.25">
      <c r="A32" s="179"/>
      <c r="B32" s="79" t="s">
        <v>61</v>
      </c>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56"/>
    </row>
    <row r="33" spans="1:37" ht="10.5" customHeight="1" x14ac:dyDescent="0.25">
      <c r="A33" s="180"/>
      <c r="B33" s="92"/>
      <c r="C33" s="89"/>
      <c r="D33" s="89"/>
      <c r="E33" s="89"/>
      <c r="F33" s="89"/>
      <c r="G33" s="89"/>
      <c r="H33" s="89"/>
      <c r="I33" s="89"/>
      <c r="J33" s="89"/>
      <c r="K33" s="89"/>
      <c r="L33" s="90"/>
      <c r="M33" s="67"/>
      <c r="N33" s="68"/>
      <c r="O33" s="68"/>
      <c r="P33" s="68"/>
      <c r="Q33" s="68"/>
      <c r="R33" s="69"/>
      <c r="S33" s="139"/>
      <c r="T33" s="139"/>
      <c r="U33" s="139"/>
      <c r="V33" s="139"/>
      <c r="W33" s="139"/>
      <c r="X33" s="139"/>
      <c r="Y33" s="142"/>
      <c r="Z33" s="143"/>
      <c r="AA33" s="120"/>
      <c r="AB33" s="121"/>
      <c r="AC33" s="121"/>
      <c r="AD33" s="121"/>
      <c r="AE33" s="138"/>
      <c r="AF33" s="103"/>
      <c r="AG33" s="103"/>
      <c r="AH33" s="103"/>
      <c r="AI33" s="103"/>
      <c r="AJ33" s="103"/>
      <c r="AK33" s="104"/>
    </row>
    <row r="34" spans="1:37" ht="10.5" customHeight="1" x14ac:dyDescent="0.25">
      <c r="A34" s="181"/>
      <c r="B34" s="88"/>
      <c r="C34" s="89"/>
      <c r="D34" s="89"/>
      <c r="E34" s="89"/>
      <c r="F34" s="89"/>
      <c r="G34" s="89"/>
      <c r="H34" s="89"/>
      <c r="I34" s="89"/>
      <c r="J34" s="89"/>
      <c r="K34" s="89"/>
      <c r="L34" s="90"/>
      <c r="M34" s="67"/>
      <c r="N34" s="68"/>
      <c r="O34" s="68"/>
      <c r="P34" s="68"/>
      <c r="Q34" s="68"/>
      <c r="R34" s="69"/>
      <c r="S34" s="139"/>
      <c r="T34" s="139"/>
      <c r="U34" s="139"/>
      <c r="V34" s="139"/>
      <c r="W34" s="139"/>
      <c r="X34" s="139"/>
      <c r="Y34" s="140">
        <f t="shared" ref="Y34:Y36" si="5">M34*S34</f>
        <v>0</v>
      </c>
      <c r="Z34" s="141"/>
      <c r="AA34" s="73"/>
      <c r="AB34" s="98"/>
      <c r="AC34" s="98"/>
      <c r="AD34" s="98"/>
      <c r="AE34" s="55"/>
      <c r="AF34" s="55"/>
      <c r="AG34" s="55"/>
      <c r="AH34" s="55"/>
      <c r="AI34" s="55"/>
      <c r="AJ34" s="55"/>
      <c r="AK34" s="56"/>
    </row>
    <row r="35" spans="1:37" ht="10.5" customHeight="1" x14ac:dyDescent="0.25">
      <c r="B35" s="88"/>
      <c r="C35" s="89"/>
      <c r="D35" s="89"/>
      <c r="E35" s="89"/>
      <c r="F35" s="89"/>
      <c r="G35" s="89"/>
      <c r="H35" s="89"/>
      <c r="I35" s="89"/>
      <c r="J35" s="89"/>
      <c r="K35" s="89"/>
      <c r="L35" s="90"/>
      <c r="M35" s="67"/>
      <c r="N35" s="68"/>
      <c r="O35" s="68"/>
      <c r="P35" s="68"/>
      <c r="Q35" s="68"/>
      <c r="R35" s="69"/>
      <c r="S35" s="139"/>
      <c r="T35" s="139"/>
      <c r="U35" s="139"/>
      <c r="V35" s="139"/>
      <c r="W35" s="139"/>
      <c r="X35" s="139"/>
      <c r="Y35" s="140">
        <f>M35*S35</f>
        <v>0</v>
      </c>
      <c r="Z35" s="141"/>
      <c r="AA35" s="73"/>
      <c r="AB35" s="98"/>
      <c r="AC35" s="98"/>
      <c r="AD35" s="98"/>
      <c r="AE35" s="55"/>
      <c r="AF35" s="55"/>
      <c r="AG35" s="55"/>
      <c r="AH35" s="55"/>
      <c r="AI35" s="55"/>
      <c r="AJ35" s="55"/>
      <c r="AK35" s="56"/>
    </row>
    <row r="36" spans="1:37" s="28" customFormat="1" ht="10.5" customHeight="1" thickBot="1" x14ac:dyDescent="0.3">
      <c r="B36" s="144"/>
      <c r="C36" s="58"/>
      <c r="D36" s="58"/>
      <c r="E36" s="58"/>
      <c r="F36" s="58"/>
      <c r="G36" s="58"/>
      <c r="H36" s="58"/>
      <c r="I36" s="58"/>
      <c r="J36" s="58"/>
      <c r="K36" s="58"/>
      <c r="L36" s="59"/>
      <c r="M36" s="60"/>
      <c r="N36" s="61"/>
      <c r="O36" s="61"/>
      <c r="P36" s="61"/>
      <c r="Q36" s="61"/>
      <c r="R36" s="62"/>
      <c r="S36" s="145"/>
      <c r="T36" s="146"/>
      <c r="U36" s="146"/>
      <c r="V36" s="146"/>
      <c r="W36" s="146"/>
      <c r="X36" s="147"/>
      <c r="Y36" s="60">
        <f t="shared" si="5"/>
        <v>0</v>
      </c>
      <c r="Z36" s="148"/>
      <c r="AA36" s="93"/>
      <c r="AB36" s="94"/>
      <c r="AC36" s="94"/>
      <c r="AD36" s="94"/>
      <c r="AE36" s="95"/>
      <c r="AF36" s="95"/>
      <c r="AG36" s="95"/>
      <c r="AH36" s="95"/>
      <c r="AI36" s="95"/>
      <c r="AJ36" s="95"/>
      <c r="AK36" s="96"/>
    </row>
    <row r="37" spans="1:37" s="28" customFormat="1" ht="12" customHeight="1" thickBot="1" x14ac:dyDescent="0.3">
      <c r="B37" s="158" t="s">
        <v>49</v>
      </c>
      <c r="C37" s="159"/>
      <c r="D37" s="159"/>
      <c r="E37" s="159"/>
      <c r="F37" s="159"/>
      <c r="G37" s="159"/>
      <c r="H37" s="159"/>
      <c r="I37" s="159"/>
      <c r="J37" s="159"/>
      <c r="K37" s="159"/>
      <c r="L37" s="159"/>
      <c r="M37" s="159"/>
      <c r="N37" s="159"/>
      <c r="O37" s="159"/>
      <c r="P37" s="159"/>
      <c r="Q37" s="159"/>
      <c r="R37" s="159"/>
      <c r="S37" s="159"/>
      <c r="T37" s="159"/>
      <c r="U37" s="159"/>
      <c r="V37" s="159"/>
      <c r="W37" s="159"/>
      <c r="X37" s="159"/>
      <c r="Y37" s="160">
        <f>SUM(Y33:Z36)</f>
        <v>0</v>
      </c>
      <c r="Z37" s="161"/>
      <c r="AA37" s="109">
        <f>SUM(AA33:AD36)</f>
        <v>0</v>
      </c>
      <c r="AB37" s="110"/>
      <c r="AC37" s="110"/>
      <c r="AD37" s="110"/>
      <c r="AE37" s="162"/>
      <c r="AF37" s="162"/>
      <c r="AG37" s="162"/>
      <c r="AH37" s="162"/>
      <c r="AI37" s="162"/>
      <c r="AJ37" s="162"/>
      <c r="AK37" s="163"/>
    </row>
    <row r="38" spans="1:37" s="28" customFormat="1" ht="14.25" customHeight="1" x14ac:dyDescent="0.25">
      <c r="B38" s="164" t="s">
        <v>51</v>
      </c>
      <c r="C38" s="165"/>
      <c r="D38" s="165"/>
      <c r="E38" s="165"/>
      <c r="F38" s="165"/>
      <c r="G38" s="165"/>
      <c r="H38" s="165"/>
      <c r="I38" s="165"/>
      <c r="J38" s="165"/>
      <c r="K38" s="165"/>
      <c r="L38" s="165"/>
      <c r="M38" s="165"/>
      <c r="N38" s="165"/>
      <c r="O38" s="165"/>
      <c r="P38" s="165"/>
      <c r="Q38" s="165"/>
      <c r="R38" s="165"/>
      <c r="S38" s="165"/>
      <c r="T38" s="165"/>
      <c r="U38" s="165"/>
      <c r="V38" s="165"/>
      <c r="W38" s="165"/>
      <c r="X38" s="165"/>
      <c r="Y38" s="166">
        <f>SUM(Y37,Y31,Y24,Y16)</f>
        <v>0</v>
      </c>
      <c r="Z38" s="167"/>
      <c r="AA38" s="168">
        <f>SUM(AA37,AA31,AA24,AA16)</f>
        <v>0</v>
      </c>
      <c r="AB38" s="169"/>
      <c r="AC38" s="169"/>
      <c r="AD38" s="170"/>
      <c r="AE38" s="171"/>
      <c r="AF38" s="171"/>
      <c r="AG38" s="171"/>
      <c r="AH38" s="171"/>
      <c r="AI38" s="171"/>
      <c r="AJ38" s="171"/>
      <c r="AK38" s="172"/>
    </row>
    <row r="39" spans="1:37" s="28" customFormat="1" ht="26.25" customHeight="1" x14ac:dyDescent="0.25">
      <c r="B39" s="187" t="s">
        <v>62</v>
      </c>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9"/>
    </row>
    <row r="40" spans="1:37" x14ac:dyDescent="0.25">
      <c r="B40" s="155" t="s">
        <v>55</v>
      </c>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7"/>
    </row>
    <row r="41" spans="1:37" x14ac:dyDescent="0.25">
      <c r="B41" s="64" t="s">
        <v>59</v>
      </c>
      <c r="C41" s="65"/>
      <c r="D41" s="65"/>
      <c r="E41" s="65"/>
      <c r="F41" s="65"/>
      <c r="G41" s="65"/>
      <c r="H41" s="65"/>
      <c r="I41" s="65"/>
      <c r="J41" s="65"/>
      <c r="K41" s="65"/>
      <c r="L41" s="66"/>
      <c r="M41" s="67">
        <v>150</v>
      </c>
      <c r="N41" s="68"/>
      <c r="O41" s="68"/>
      <c r="P41" s="68"/>
      <c r="Q41" s="68"/>
      <c r="R41" s="69"/>
      <c r="S41" s="132">
        <v>1</v>
      </c>
      <c r="T41" s="133"/>
      <c r="U41" s="133"/>
      <c r="V41" s="133"/>
      <c r="W41" s="133"/>
      <c r="X41" s="134"/>
      <c r="Y41" s="67">
        <f>M41*S41</f>
        <v>150</v>
      </c>
      <c r="Z41" s="70"/>
      <c r="AA41" s="173"/>
      <c r="AB41" s="174"/>
      <c r="AC41" s="174"/>
      <c r="AD41" s="174"/>
      <c r="AE41" s="103" t="s">
        <v>58</v>
      </c>
      <c r="AF41" s="103"/>
      <c r="AG41" s="103"/>
      <c r="AH41" s="103"/>
      <c r="AI41" s="103"/>
      <c r="AJ41" s="103"/>
      <c r="AK41" s="104"/>
    </row>
    <row r="42" spans="1:37" x14ac:dyDescent="0.25">
      <c r="B42" s="64" t="s">
        <v>57</v>
      </c>
      <c r="C42" s="65"/>
      <c r="D42" s="65"/>
      <c r="E42" s="65"/>
      <c r="F42" s="65"/>
      <c r="G42" s="65"/>
      <c r="H42" s="65"/>
      <c r="I42" s="65"/>
      <c r="J42" s="65"/>
      <c r="K42" s="65"/>
      <c r="L42" s="66"/>
      <c r="M42" s="67">
        <v>150</v>
      </c>
      <c r="N42" s="68"/>
      <c r="O42" s="68"/>
      <c r="P42" s="68"/>
      <c r="Q42" s="68"/>
      <c r="R42" s="69"/>
      <c r="S42" s="132">
        <v>1</v>
      </c>
      <c r="T42" s="133"/>
      <c r="U42" s="133"/>
      <c r="V42" s="133"/>
      <c r="W42" s="133"/>
      <c r="X42" s="134"/>
      <c r="Y42" s="67">
        <f>M42*S42</f>
        <v>150</v>
      </c>
      <c r="Z42" s="70"/>
      <c r="AA42" s="173">
        <v>150</v>
      </c>
      <c r="AB42" s="174"/>
      <c r="AC42" s="174"/>
      <c r="AD42" s="174"/>
      <c r="AE42" s="103" t="s">
        <v>60</v>
      </c>
      <c r="AF42" s="103"/>
      <c r="AG42" s="103"/>
      <c r="AH42" s="103"/>
      <c r="AI42" s="103"/>
      <c r="AJ42" s="103"/>
      <c r="AK42" s="104"/>
    </row>
    <row r="43" spans="1:37" x14ac:dyDescent="0.25">
      <c r="B43" s="135"/>
      <c r="C43" s="136"/>
      <c r="D43" s="89"/>
      <c r="E43" s="89"/>
      <c r="F43" s="89"/>
      <c r="G43" s="89"/>
      <c r="H43" s="89"/>
      <c r="I43" s="89"/>
      <c r="J43" s="89"/>
      <c r="K43" s="89"/>
      <c r="L43" s="90"/>
      <c r="M43" s="67"/>
      <c r="N43" s="68"/>
      <c r="O43" s="68"/>
      <c r="P43" s="68"/>
      <c r="Q43" s="68"/>
      <c r="R43" s="69"/>
      <c r="S43" s="132"/>
      <c r="T43" s="133"/>
      <c r="U43" s="133"/>
      <c r="V43" s="133"/>
      <c r="W43" s="133"/>
      <c r="X43" s="134"/>
      <c r="Y43" s="67">
        <f t="shared" ref="Y43:Y48" si="6">M43*S43</f>
        <v>0</v>
      </c>
      <c r="Z43" s="70"/>
      <c r="AA43" s="175"/>
      <c r="AB43" s="176"/>
      <c r="AC43" s="176"/>
      <c r="AD43" s="176"/>
      <c r="AE43" s="103"/>
      <c r="AF43" s="103"/>
      <c r="AG43" s="103"/>
      <c r="AH43" s="103"/>
      <c r="AI43" s="103"/>
      <c r="AJ43" s="103"/>
      <c r="AK43" s="104"/>
    </row>
    <row r="44" spans="1:37" x14ac:dyDescent="0.25">
      <c r="B44" s="137"/>
      <c r="C44" s="133"/>
      <c r="D44" s="86"/>
      <c r="E44" s="86"/>
      <c r="F44" s="86"/>
      <c r="G44" s="86"/>
      <c r="H44" s="86"/>
      <c r="I44" s="86"/>
      <c r="J44" s="86"/>
      <c r="K44" s="86"/>
      <c r="L44" s="87"/>
      <c r="M44" s="67"/>
      <c r="N44" s="68"/>
      <c r="O44" s="68"/>
      <c r="P44" s="68"/>
      <c r="Q44" s="68"/>
      <c r="R44" s="69"/>
      <c r="S44" s="132"/>
      <c r="T44" s="133"/>
      <c r="U44" s="133"/>
      <c r="V44" s="133"/>
      <c r="W44" s="133"/>
      <c r="X44" s="134"/>
      <c r="Y44" s="67">
        <f t="shared" si="6"/>
        <v>0</v>
      </c>
      <c r="Z44" s="70"/>
      <c r="AA44" s="177"/>
      <c r="AB44" s="178"/>
      <c r="AC44" s="178"/>
      <c r="AD44" s="178"/>
      <c r="AE44" s="103"/>
      <c r="AF44" s="103"/>
      <c r="AG44" s="103"/>
      <c r="AH44" s="103"/>
      <c r="AI44" s="103"/>
      <c r="AJ44" s="103"/>
      <c r="AK44" s="104"/>
    </row>
    <row r="45" spans="1:37" x14ac:dyDescent="0.25">
      <c r="B45" s="137"/>
      <c r="C45" s="133"/>
      <c r="D45" s="86"/>
      <c r="E45" s="86"/>
      <c r="F45" s="86"/>
      <c r="G45" s="86"/>
      <c r="H45" s="86"/>
      <c r="I45" s="86"/>
      <c r="J45" s="86"/>
      <c r="K45" s="86"/>
      <c r="L45" s="87"/>
      <c r="M45" s="67"/>
      <c r="N45" s="68"/>
      <c r="O45" s="68"/>
      <c r="P45" s="68"/>
      <c r="Q45" s="68"/>
      <c r="R45" s="69"/>
      <c r="S45" s="132"/>
      <c r="T45" s="133"/>
      <c r="U45" s="133"/>
      <c r="V45" s="133"/>
      <c r="W45" s="133"/>
      <c r="X45" s="134"/>
      <c r="Y45" s="67">
        <f t="shared" si="6"/>
        <v>0</v>
      </c>
      <c r="Z45" s="70"/>
      <c r="AA45" s="177"/>
      <c r="AB45" s="178"/>
      <c r="AC45" s="178"/>
      <c r="AD45" s="178"/>
      <c r="AE45" s="103"/>
      <c r="AF45" s="103"/>
      <c r="AG45" s="103"/>
      <c r="AH45" s="103"/>
      <c r="AI45" s="103"/>
      <c r="AJ45" s="103"/>
      <c r="AK45" s="104"/>
    </row>
    <row r="46" spans="1:37" x14ac:dyDescent="0.25">
      <c r="B46" s="137"/>
      <c r="C46" s="133"/>
      <c r="D46" s="86"/>
      <c r="E46" s="86"/>
      <c r="F46" s="86"/>
      <c r="G46" s="86"/>
      <c r="H46" s="86"/>
      <c r="I46" s="86"/>
      <c r="J46" s="86"/>
      <c r="K46" s="86"/>
      <c r="L46" s="87"/>
      <c r="M46" s="67"/>
      <c r="N46" s="68"/>
      <c r="O46" s="68"/>
      <c r="P46" s="68"/>
      <c r="Q46" s="68"/>
      <c r="R46" s="69"/>
      <c r="S46" s="132"/>
      <c r="T46" s="133"/>
      <c r="U46" s="133"/>
      <c r="V46" s="133"/>
      <c r="W46" s="133"/>
      <c r="X46" s="134"/>
      <c r="Y46" s="67">
        <f t="shared" si="6"/>
        <v>0</v>
      </c>
      <c r="Z46" s="70"/>
      <c r="AA46" s="177"/>
      <c r="AB46" s="178"/>
      <c r="AC46" s="178"/>
      <c r="AD46" s="178"/>
      <c r="AE46" s="103"/>
      <c r="AF46" s="103"/>
      <c r="AG46" s="103"/>
      <c r="AH46" s="103"/>
      <c r="AI46" s="103"/>
      <c r="AJ46" s="103"/>
      <c r="AK46" s="104"/>
    </row>
    <row r="47" spans="1:37" x14ac:dyDescent="0.25">
      <c r="B47" s="137"/>
      <c r="C47" s="133"/>
      <c r="D47" s="86"/>
      <c r="E47" s="86"/>
      <c r="F47" s="86"/>
      <c r="G47" s="86"/>
      <c r="H47" s="86"/>
      <c r="I47" s="86"/>
      <c r="J47" s="86"/>
      <c r="K47" s="86"/>
      <c r="L47" s="87"/>
      <c r="M47" s="67"/>
      <c r="N47" s="68"/>
      <c r="O47" s="68"/>
      <c r="P47" s="68"/>
      <c r="Q47" s="68"/>
      <c r="R47" s="69"/>
      <c r="S47" s="132"/>
      <c r="T47" s="133"/>
      <c r="U47" s="133"/>
      <c r="V47" s="133"/>
      <c r="W47" s="133"/>
      <c r="X47" s="134"/>
      <c r="Y47" s="67">
        <f t="shared" si="6"/>
        <v>0</v>
      </c>
      <c r="Z47" s="70"/>
      <c r="AA47" s="177"/>
      <c r="AB47" s="178"/>
      <c r="AC47" s="178"/>
      <c r="AD47" s="178"/>
      <c r="AE47" s="103"/>
      <c r="AF47" s="103"/>
      <c r="AG47" s="103"/>
      <c r="AH47" s="103"/>
      <c r="AI47" s="103"/>
      <c r="AJ47" s="103"/>
      <c r="AK47" s="104"/>
    </row>
    <row r="48" spans="1:37" ht="13.5" thickBot="1" x14ac:dyDescent="0.3">
      <c r="B48" s="137"/>
      <c r="C48" s="133"/>
      <c r="D48" s="86"/>
      <c r="E48" s="86"/>
      <c r="F48" s="86"/>
      <c r="G48" s="86"/>
      <c r="H48" s="86"/>
      <c r="I48" s="86"/>
      <c r="J48" s="86"/>
      <c r="K48" s="86"/>
      <c r="L48" s="87"/>
      <c r="M48" s="67"/>
      <c r="N48" s="68"/>
      <c r="O48" s="68"/>
      <c r="P48" s="68"/>
      <c r="Q48" s="68"/>
      <c r="R48" s="69"/>
      <c r="S48" s="132"/>
      <c r="T48" s="133"/>
      <c r="U48" s="133"/>
      <c r="V48" s="133"/>
      <c r="W48" s="133"/>
      <c r="X48" s="134"/>
      <c r="Y48" s="67">
        <f t="shared" si="6"/>
        <v>0</v>
      </c>
      <c r="Z48" s="70"/>
      <c r="AA48" s="177"/>
      <c r="AB48" s="178"/>
      <c r="AC48" s="178"/>
      <c r="AD48" s="178"/>
      <c r="AE48" s="103"/>
      <c r="AF48" s="103"/>
      <c r="AG48" s="103"/>
      <c r="AH48" s="103"/>
      <c r="AI48" s="103"/>
      <c r="AJ48" s="103"/>
      <c r="AK48" s="104"/>
    </row>
    <row r="49" spans="2:37" x14ac:dyDescent="0.25">
      <c r="B49" s="128" t="s">
        <v>53</v>
      </c>
      <c r="C49" s="129"/>
      <c r="D49" s="129"/>
      <c r="E49" s="129"/>
      <c r="F49" s="129"/>
      <c r="G49" s="129"/>
      <c r="H49" s="129"/>
      <c r="I49" s="129"/>
      <c r="J49" s="129"/>
      <c r="K49" s="129"/>
      <c r="L49" s="129"/>
      <c r="M49" s="129"/>
      <c r="N49" s="129"/>
      <c r="O49" s="129"/>
      <c r="P49" s="129"/>
      <c r="Q49" s="129"/>
      <c r="R49" s="129"/>
      <c r="S49" s="129"/>
      <c r="T49" s="129"/>
      <c r="U49" s="129"/>
      <c r="V49" s="129"/>
      <c r="W49" s="129"/>
      <c r="X49" s="129"/>
      <c r="Y49" s="130">
        <f>SUM(Y41:Z48)</f>
        <v>300</v>
      </c>
      <c r="Z49" s="131"/>
      <c r="AA49" s="109">
        <f>SUM(AA41:AD48)</f>
        <v>150</v>
      </c>
      <c r="AB49" s="110"/>
      <c r="AC49" s="110"/>
      <c r="AD49" s="110"/>
      <c r="AE49" s="111"/>
      <c r="AF49" s="111"/>
      <c r="AG49" s="111"/>
      <c r="AH49" s="111"/>
      <c r="AI49" s="111"/>
      <c r="AJ49" s="111"/>
      <c r="AK49" s="112"/>
    </row>
    <row r="50" spans="2:37" x14ac:dyDescent="0.25">
      <c r="B50" s="155" t="s">
        <v>56</v>
      </c>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7"/>
    </row>
    <row r="51" spans="2:37" x14ac:dyDescent="0.25">
      <c r="B51" s="64" t="s">
        <v>64</v>
      </c>
      <c r="C51" s="65"/>
      <c r="D51" s="65"/>
      <c r="E51" s="65"/>
      <c r="F51" s="65"/>
      <c r="G51" s="65"/>
      <c r="H51" s="65"/>
      <c r="I51" s="65"/>
      <c r="J51" s="65"/>
      <c r="K51" s="65"/>
      <c r="L51" s="66"/>
      <c r="M51" s="67">
        <v>500</v>
      </c>
      <c r="N51" s="68"/>
      <c r="O51" s="68"/>
      <c r="P51" s="68"/>
      <c r="Q51" s="68"/>
      <c r="R51" s="69"/>
      <c r="S51" s="139">
        <v>1</v>
      </c>
      <c r="T51" s="139"/>
      <c r="U51" s="139"/>
      <c r="V51" s="139"/>
      <c r="W51" s="139"/>
      <c r="X51" s="139"/>
      <c r="Y51" s="140">
        <f t="shared" ref="Y51" si="7">M51*S51</f>
        <v>500</v>
      </c>
      <c r="Z51" s="141"/>
      <c r="AA51" s="173"/>
      <c r="AB51" s="174"/>
      <c r="AC51" s="174"/>
      <c r="AD51" s="174"/>
      <c r="AE51" s="138"/>
      <c r="AF51" s="103"/>
      <c r="AG51" s="103"/>
      <c r="AH51" s="103"/>
      <c r="AI51" s="103"/>
      <c r="AJ51" s="103"/>
      <c r="AK51" s="104"/>
    </row>
    <row r="52" spans="2:37" x14ac:dyDescent="0.25">
      <c r="B52" s="88"/>
      <c r="C52" s="89"/>
      <c r="D52" s="89"/>
      <c r="E52" s="89"/>
      <c r="F52" s="89"/>
      <c r="G52" s="89"/>
      <c r="H52" s="89"/>
      <c r="I52" s="89"/>
      <c r="J52" s="89"/>
      <c r="K52" s="89"/>
      <c r="L52" s="90"/>
      <c r="M52" s="67"/>
      <c r="N52" s="68"/>
      <c r="O52" s="68"/>
      <c r="P52" s="68"/>
      <c r="Q52" s="68"/>
      <c r="R52" s="69"/>
      <c r="S52" s="139"/>
      <c r="T52" s="139"/>
      <c r="U52" s="139"/>
      <c r="V52" s="139"/>
      <c r="W52" s="139"/>
      <c r="X52" s="139"/>
      <c r="Y52" s="140">
        <f t="shared" ref="Y52" si="8">M52*S52</f>
        <v>0</v>
      </c>
      <c r="Z52" s="141"/>
      <c r="AA52" s="177"/>
      <c r="AB52" s="178"/>
      <c r="AC52" s="178"/>
      <c r="AD52" s="178"/>
      <c r="AE52" s="55"/>
      <c r="AF52" s="55"/>
      <c r="AG52" s="55"/>
      <c r="AH52" s="55"/>
      <c r="AI52" s="55"/>
      <c r="AJ52" s="55"/>
      <c r="AK52" s="56"/>
    </row>
    <row r="53" spans="2:37" x14ac:dyDescent="0.25">
      <c r="B53" s="88"/>
      <c r="C53" s="89"/>
      <c r="D53" s="89"/>
      <c r="E53" s="89"/>
      <c r="F53" s="89"/>
      <c r="G53" s="89"/>
      <c r="H53" s="89"/>
      <c r="I53" s="89"/>
      <c r="J53" s="89"/>
      <c r="K53" s="89"/>
      <c r="L53" s="90"/>
      <c r="M53" s="67"/>
      <c r="N53" s="68"/>
      <c r="O53" s="68"/>
      <c r="P53" s="68"/>
      <c r="Q53" s="68"/>
      <c r="R53" s="69"/>
      <c r="S53" s="139"/>
      <c r="T53" s="139"/>
      <c r="U53" s="139"/>
      <c r="V53" s="139"/>
      <c r="W53" s="139"/>
      <c r="X53" s="139"/>
      <c r="Y53" s="140">
        <f>M53*S53</f>
        <v>0</v>
      </c>
      <c r="Z53" s="141"/>
      <c r="AA53" s="177"/>
      <c r="AB53" s="178"/>
      <c r="AC53" s="178"/>
      <c r="AD53" s="178"/>
      <c r="AE53" s="55"/>
      <c r="AF53" s="55"/>
      <c r="AG53" s="55"/>
      <c r="AH53" s="55"/>
      <c r="AI53" s="55"/>
      <c r="AJ53" s="55"/>
      <c r="AK53" s="56"/>
    </row>
    <row r="54" spans="2:37" x14ac:dyDescent="0.25">
      <c r="B54" s="88"/>
      <c r="C54" s="89"/>
      <c r="D54" s="89"/>
      <c r="E54" s="89"/>
      <c r="F54" s="89"/>
      <c r="G54" s="89"/>
      <c r="H54" s="89"/>
      <c r="I54" s="89"/>
      <c r="J54" s="89"/>
      <c r="K54" s="89"/>
      <c r="L54" s="90"/>
      <c r="M54" s="67"/>
      <c r="N54" s="68"/>
      <c r="O54" s="68"/>
      <c r="P54" s="68"/>
      <c r="Q54" s="68"/>
      <c r="R54" s="69"/>
      <c r="S54" s="139"/>
      <c r="T54" s="139"/>
      <c r="U54" s="139"/>
      <c r="V54" s="139"/>
      <c r="W54" s="139"/>
      <c r="X54" s="139"/>
      <c r="Y54" s="140">
        <f>M54*S54</f>
        <v>0</v>
      </c>
      <c r="Z54" s="141"/>
      <c r="AA54" s="177"/>
      <c r="AB54" s="178"/>
      <c r="AC54" s="178"/>
      <c r="AD54" s="178"/>
      <c r="AE54" s="55"/>
      <c r="AF54" s="55"/>
      <c r="AG54" s="55"/>
      <c r="AH54" s="55"/>
      <c r="AI54" s="55"/>
      <c r="AJ54" s="55"/>
      <c r="AK54" s="56"/>
    </row>
    <row r="55" spans="2:37" x14ac:dyDescent="0.25">
      <c r="B55" s="88"/>
      <c r="C55" s="89"/>
      <c r="D55" s="89"/>
      <c r="E55" s="89"/>
      <c r="F55" s="89"/>
      <c r="G55" s="89"/>
      <c r="H55" s="89"/>
      <c r="I55" s="89"/>
      <c r="J55" s="89"/>
      <c r="K55" s="89"/>
      <c r="L55" s="90"/>
      <c r="M55" s="67"/>
      <c r="N55" s="68"/>
      <c r="O55" s="68"/>
      <c r="P55" s="68"/>
      <c r="Q55" s="68"/>
      <c r="R55" s="69"/>
      <c r="S55" s="139"/>
      <c r="T55" s="139"/>
      <c r="U55" s="139"/>
      <c r="V55" s="139"/>
      <c r="W55" s="139"/>
      <c r="X55" s="139"/>
      <c r="Y55" s="140">
        <f t="shared" ref="Y55:Y57" si="9">M55*S55</f>
        <v>0</v>
      </c>
      <c r="Z55" s="141"/>
      <c r="AA55" s="177"/>
      <c r="AB55" s="178"/>
      <c r="AC55" s="178"/>
      <c r="AD55" s="178"/>
      <c r="AE55" s="55"/>
      <c r="AF55" s="55"/>
      <c r="AG55" s="55"/>
      <c r="AH55" s="55"/>
      <c r="AI55" s="55"/>
      <c r="AJ55" s="55"/>
      <c r="AK55" s="56"/>
    </row>
    <row r="56" spans="2:37" x14ac:dyDescent="0.25">
      <c r="B56" s="97"/>
      <c r="C56" s="86"/>
      <c r="D56" s="86"/>
      <c r="E56" s="86"/>
      <c r="F56" s="86"/>
      <c r="G56" s="86"/>
      <c r="H56" s="86"/>
      <c r="I56" s="86"/>
      <c r="J56" s="86"/>
      <c r="K56" s="86"/>
      <c r="L56" s="87"/>
      <c r="M56" s="67"/>
      <c r="N56" s="68"/>
      <c r="O56" s="68"/>
      <c r="P56" s="68"/>
      <c r="Q56" s="68"/>
      <c r="R56" s="69"/>
      <c r="S56" s="139"/>
      <c r="T56" s="139"/>
      <c r="U56" s="139"/>
      <c r="V56" s="139"/>
      <c r="W56" s="139"/>
      <c r="X56" s="139"/>
      <c r="Y56" s="140">
        <f t="shared" si="9"/>
        <v>0</v>
      </c>
      <c r="Z56" s="141"/>
      <c r="AA56" s="177"/>
      <c r="AB56" s="178"/>
      <c r="AC56" s="178"/>
      <c r="AD56" s="178"/>
      <c r="AE56" s="55"/>
      <c r="AF56" s="55"/>
      <c r="AG56" s="55"/>
      <c r="AH56" s="55"/>
      <c r="AI56" s="55"/>
      <c r="AJ56" s="55"/>
      <c r="AK56" s="56"/>
    </row>
    <row r="57" spans="2:37" ht="13.5" thickBot="1" x14ac:dyDescent="0.3">
      <c r="B57" s="144"/>
      <c r="C57" s="58"/>
      <c r="D57" s="58"/>
      <c r="E57" s="58"/>
      <c r="F57" s="58"/>
      <c r="G57" s="58"/>
      <c r="H57" s="58"/>
      <c r="I57" s="58"/>
      <c r="J57" s="58"/>
      <c r="K57" s="58"/>
      <c r="L57" s="59"/>
      <c r="M57" s="60"/>
      <c r="N57" s="61"/>
      <c r="O57" s="61"/>
      <c r="P57" s="61"/>
      <c r="Q57" s="61"/>
      <c r="R57" s="62"/>
      <c r="S57" s="145"/>
      <c r="T57" s="146"/>
      <c r="U57" s="146"/>
      <c r="V57" s="146"/>
      <c r="W57" s="146"/>
      <c r="X57" s="147"/>
      <c r="Y57" s="60">
        <f t="shared" si="9"/>
        <v>0</v>
      </c>
      <c r="Z57" s="148"/>
      <c r="AA57" s="205"/>
      <c r="AB57" s="206"/>
      <c r="AC57" s="206"/>
      <c r="AD57" s="206"/>
      <c r="AE57" s="95"/>
      <c r="AF57" s="95"/>
      <c r="AG57" s="95"/>
      <c r="AH57" s="95"/>
      <c r="AI57" s="95"/>
      <c r="AJ57" s="95"/>
      <c r="AK57" s="96"/>
    </row>
    <row r="58" spans="2:37" ht="13.5" thickBot="1" x14ac:dyDescent="0.3">
      <c r="B58" s="158" t="s">
        <v>54</v>
      </c>
      <c r="C58" s="159"/>
      <c r="D58" s="159"/>
      <c r="E58" s="159"/>
      <c r="F58" s="159"/>
      <c r="G58" s="159"/>
      <c r="H58" s="159"/>
      <c r="I58" s="159"/>
      <c r="J58" s="159"/>
      <c r="K58" s="159"/>
      <c r="L58" s="159"/>
      <c r="M58" s="159"/>
      <c r="N58" s="159"/>
      <c r="O58" s="159"/>
      <c r="P58" s="159"/>
      <c r="Q58" s="159"/>
      <c r="R58" s="159"/>
      <c r="S58" s="159"/>
      <c r="T58" s="159"/>
      <c r="U58" s="159"/>
      <c r="V58" s="159"/>
      <c r="W58" s="159"/>
      <c r="X58" s="159"/>
      <c r="Y58" s="160">
        <f>SUM(Y51:Z57)</f>
        <v>500</v>
      </c>
      <c r="Z58" s="161"/>
      <c r="AA58" s="109">
        <f>SUM(AA51:AD57)</f>
        <v>0</v>
      </c>
      <c r="AB58" s="110"/>
      <c r="AC58" s="110"/>
      <c r="AD58" s="110"/>
      <c r="AE58" s="162"/>
      <c r="AF58" s="162"/>
      <c r="AG58" s="162"/>
      <c r="AH58" s="162"/>
      <c r="AI58" s="162"/>
      <c r="AJ58" s="162"/>
      <c r="AK58" s="163"/>
    </row>
    <row r="59" spans="2:37" ht="13.5" thickBot="1" x14ac:dyDescent="0.3">
      <c r="B59" s="196" t="s">
        <v>52</v>
      </c>
      <c r="C59" s="197"/>
      <c r="D59" s="197"/>
      <c r="E59" s="197"/>
      <c r="F59" s="197"/>
      <c r="G59" s="197"/>
      <c r="H59" s="197"/>
      <c r="I59" s="197"/>
      <c r="J59" s="197"/>
      <c r="K59" s="197"/>
      <c r="L59" s="197"/>
      <c r="M59" s="197"/>
      <c r="N59" s="197"/>
      <c r="O59" s="197"/>
      <c r="P59" s="197"/>
      <c r="Q59" s="197"/>
      <c r="R59" s="197"/>
      <c r="S59" s="197"/>
      <c r="T59" s="197"/>
      <c r="U59" s="197"/>
      <c r="V59" s="197"/>
      <c r="W59" s="197"/>
      <c r="X59" s="197"/>
      <c r="Y59" s="198">
        <f>SUM(Y58,Y49,Y38,Y33)</f>
        <v>800</v>
      </c>
      <c r="Z59" s="199"/>
      <c r="AA59" s="200">
        <f>SUM(AA58,AA49,AA38,AA33)</f>
        <v>150</v>
      </c>
      <c r="AB59" s="201"/>
      <c r="AC59" s="201"/>
      <c r="AD59" s="202"/>
      <c r="AE59" s="203"/>
      <c r="AF59" s="203"/>
      <c r="AG59" s="203"/>
      <c r="AH59" s="203"/>
      <c r="AI59" s="203"/>
      <c r="AJ59" s="203"/>
      <c r="AK59" s="204"/>
    </row>
    <row r="60" spans="2:37" ht="15.75" customHeight="1" thickBot="1" x14ac:dyDescent="0.3">
      <c r="B60" s="190" t="s">
        <v>63</v>
      </c>
      <c r="C60" s="191"/>
      <c r="D60" s="191"/>
      <c r="E60" s="191"/>
      <c r="F60" s="191"/>
      <c r="G60" s="191"/>
      <c r="H60" s="191"/>
      <c r="I60" s="191"/>
      <c r="J60" s="191"/>
      <c r="K60" s="191"/>
      <c r="L60" s="191"/>
      <c r="M60" s="191"/>
      <c r="N60" s="191"/>
      <c r="O60" s="191"/>
      <c r="P60" s="191"/>
      <c r="Q60" s="191"/>
      <c r="R60" s="191"/>
      <c r="S60" s="191"/>
      <c r="T60" s="191"/>
      <c r="U60" s="191"/>
      <c r="V60" s="191"/>
      <c r="W60" s="191"/>
      <c r="X60" s="191"/>
      <c r="Y60" s="192">
        <f>SUM(Y59-Y38)</f>
        <v>800</v>
      </c>
      <c r="Z60" s="193"/>
      <c r="AA60" s="194">
        <f>SUM(AA59-AA38)</f>
        <v>150</v>
      </c>
      <c r="AB60" s="195"/>
      <c r="AC60" s="195"/>
      <c r="AD60" s="195"/>
      <c r="AE60" s="195"/>
      <c r="AF60" s="195"/>
      <c r="AG60" s="195"/>
      <c r="AH60" s="30"/>
      <c r="AI60" s="30"/>
      <c r="AJ60" s="30"/>
      <c r="AK60" s="31"/>
    </row>
  </sheetData>
  <mergeCells count="298">
    <mergeCell ref="A32:A34"/>
    <mergeCell ref="A26:A29"/>
    <mergeCell ref="A2:A3"/>
    <mergeCell ref="A4:A10"/>
    <mergeCell ref="A11:A17"/>
    <mergeCell ref="B39:AK39"/>
    <mergeCell ref="B60:X60"/>
    <mergeCell ref="Y60:Z60"/>
    <mergeCell ref="AA60:AG60"/>
    <mergeCell ref="B58:X58"/>
    <mergeCell ref="Y58:Z58"/>
    <mergeCell ref="AA58:AD58"/>
    <mergeCell ref="AE58:AK58"/>
    <mergeCell ref="B59:X59"/>
    <mergeCell ref="Y59:Z59"/>
    <mergeCell ref="AA59:AD59"/>
    <mergeCell ref="AE59:AK59"/>
    <mergeCell ref="B57:L57"/>
    <mergeCell ref="M57:R57"/>
    <mergeCell ref="S57:X57"/>
    <mergeCell ref="Y57:Z57"/>
    <mergeCell ref="AA57:AD57"/>
    <mergeCell ref="AE57:AK57"/>
    <mergeCell ref="B56:L56"/>
    <mergeCell ref="M56:R56"/>
    <mergeCell ref="S56:X56"/>
    <mergeCell ref="Y56:Z56"/>
    <mergeCell ref="AA56:AD56"/>
    <mergeCell ref="AE56:AK56"/>
    <mergeCell ref="B55:L55"/>
    <mergeCell ref="M55:R55"/>
    <mergeCell ref="S55:X55"/>
    <mergeCell ref="Y55:Z55"/>
    <mergeCell ref="AA55:AD55"/>
    <mergeCell ref="AE55:AK55"/>
    <mergeCell ref="B54:L54"/>
    <mergeCell ref="M54:R54"/>
    <mergeCell ref="S54:X54"/>
    <mergeCell ref="Y54:Z54"/>
    <mergeCell ref="AA54:AD54"/>
    <mergeCell ref="AE54:AK54"/>
    <mergeCell ref="B53:L53"/>
    <mergeCell ref="M53:R53"/>
    <mergeCell ref="S53:X53"/>
    <mergeCell ref="Y53:Z53"/>
    <mergeCell ref="AA53:AD53"/>
    <mergeCell ref="AE53:AK53"/>
    <mergeCell ref="AE51:AK51"/>
    <mergeCell ref="B52:L52"/>
    <mergeCell ref="M52:R52"/>
    <mergeCell ref="S52:X52"/>
    <mergeCell ref="Y52:Z52"/>
    <mergeCell ref="AA52:AD52"/>
    <mergeCell ref="AE52:AK52"/>
    <mergeCell ref="B49:X49"/>
    <mergeCell ref="Y49:Z49"/>
    <mergeCell ref="AA49:AD49"/>
    <mergeCell ref="AE49:AK49"/>
    <mergeCell ref="B50:AK50"/>
    <mergeCell ref="B51:L51"/>
    <mergeCell ref="M51:R51"/>
    <mergeCell ref="S51:X51"/>
    <mergeCell ref="Y51:Z51"/>
    <mergeCell ref="AA51:AD51"/>
    <mergeCell ref="AA47:AD47"/>
    <mergeCell ref="AE47:AK47"/>
    <mergeCell ref="B48:L48"/>
    <mergeCell ref="M48:R48"/>
    <mergeCell ref="S48:X48"/>
    <mergeCell ref="Y48:Z48"/>
    <mergeCell ref="AA48:AD48"/>
    <mergeCell ref="AE48:AK48"/>
    <mergeCell ref="B45:L45"/>
    <mergeCell ref="M45:R45"/>
    <mergeCell ref="S45:X45"/>
    <mergeCell ref="AA45:AD45"/>
    <mergeCell ref="AE45:AK45"/>
    <mergeCell ref="B46:L46"/>
    <mergeCell ref="M46:R46"/>
    <mergeCell ref="S46:X46"/>
    <mergeCell ref="AA46:AD46"/>
    <mergeCell ref="AE46:AK46"/>
    <mergeCell ref="B43:L43"/>
    <mergeCell ref="M43:R43"/>
    <mergeCell ref="S43:X43"/>
    <mergeCell ref="AA43:AD43"/>
    <mergeCell ref="AE43:AK43"/>
    <mergeCell ref="B44:L44"/>
    <mergeCell ref="M44:R44"/>
    <mergeCell ref="S44:X44"/>
    <mergeCell ref="AA44:AD44"/>
    <mergeCell ref="AE44:AK44"/>
    <mergeCell ref="B41:L41"/>
    <mergeCell ref="M41:R41"/>
    <mergeCell ref="S41:X41"/>
    <mergeCell ref="AA41:AD41"/>
    <mergeCell ref="AE41:AK41"/>
    <mergeCell ref="B42:L42"/>
    <mergeCell ref="M42:R42"/>
    <mergeCell ref="S42:X42"/>
    <mergeCell ref="AA42:AD42"/>
    <mergeCell ref="AE42:AK42"/>
    <mergeCell ref="A24:A25"/>
    <mergeCell ref="A30:A31"/>
    <mergeCell ref="B9:AK9"/>
    <mergeCell ref="A21:A23"/>
    <mergeCell ref="A18:A20"/>
    <mergeCell ref="Y47:Z47"/>
    <mergeCell ref="B47:L47"/>
    <mergeCell ref="M47:R47"/>
    <mergeCell ref="S47:X47"/>
    <mergeCell ref="Y46:Z46"/>
    <mergeCell ref="Y45:Z45"/>
    <mergeCell ref="Y44:Z44"/>
    <mergeCell ref="Y42:Z42"/>
    <mergeCell ref="Y43:Z43"/>
    <mergeCell ref="Y41:Z41"/>
    <mergeCell ref="B40:AK40"/>
    <mergeCell ref="B37:X37"/>
    <mergeCell ref="Y37:Z37"/>
    <mergeCell ref="AA37:AD37"/>
    <mergeCell ref="AE37:AK37"/>
    <mergeCell ref="B38:X38"/>
    <mergeCell ref="Y38:Z38"/>
    <mergeCell ref="AA38:AD38"/>
    <mergeCell ref="AE38:AK38"/>
    <mergeCell ref="B36:L36"/>
    <mergeCell ref="M36:R36"/>
    <mergeCell ref="S36:X36"/>
    <mergeCell ref="Y36:Z36"/>
    <mergeCell ref="AA36:AD36"/>
    <mergeCell ref="AE36:AK36"/>
    <mergeCell ref="B35:L35"/>
    <mergeCell ref="M35:R35"/>
    <mergeCell ref="S35:X35"/>
    <mergeCell ref="Y35:Z35"/>
    <mergeCell ref="AA35:AD35"/>
    <mergeCell ref="AE35:AK35"/>
    <mergeCell ref="AE33:AK33"/>
    <mergeCell ref="B34:L34"/>
    <mergeCell ref="M34:R34"/>
    <mergeCell ref="S34:X34"/>
    <mergeCell ref="Y34:Z34"/>
    <mergeCell ref="AA34:AD34"/>
    <mergeCell ref="AE34:AK34"/>
    <mergeCell ref="B31:X31"/>
    <mergeCell ref="Y31:Z31"/>
    <mergeCell ref="AA31:AD31"/>
    <mergeCell ref="AE31:AK31"/>
    <mergeCell ref="B32:AK32"/>
    <mergeCell ref="B33:L33"/>
    <mergeCell ref="M33:R33"/>
    <mergeCell ref="S33:X33"/>
    <mergeCell ref="Y33:Z33"/>
    <mergeCell ref="AA33:AD33"/>
    <mergeCell ref="B30:L30"/>
    <mergeCell ref="M30:R30"/>
    <mergeCell ref="S30:X30"/>
    <mergeCell ref="Y30:Z30"/>
    <mergeCell ref="AA30:AD30"/>
    <mergeCell ref="AE30:AK30"/>
    <mergeCell ref="B29:L29"/>
    <mergeCell ref="M29:R29"/>
    <mergeCell ref="S29:X29"/>
    <mergeCell ref="Y29:Z29"/>
    <mergeCell ref="AA29:AD29"/>
    <mergeCell ref="AE29:AK29"/>
    <mergeCell ref="B28:L28"/>
    <mergeCell ref="M28:R28"/>
    <mergeCell ref="S28:X28"/>
    <mergeCell ref="Y28:Z28"/>
    <mergeCell ref="AA28:AD28"/>
    <mergeCell ref="AE28:AK28"/>
    <mergeCell ref="AE26:AK26"/>
    <mergeCell ref="B27:L27"/>
    <mergeCell ref="M27:R27"/>
    <mergeCell ref="S27:X27"/>
    <mergeCell ref="Y27:Z27"/>
    <mergeCell ref="AA27:AD27"/>
    <mergeCell ref="AE27:AK27"/>
    <mergeCell ref="B24:X24"/>
    <mergeCell ref="Y24:Z24"/>
    <mergeCell ref="AA24:AD24"/>
    <mergeCell ref="AE24:AK24"/>
    <mergeCell ref="B25:AK25"/>
    <mergeCell ref="B26:L26"/>
    <mergeCell ref="M26:R26"/>
    <mergeCell ref="S26:X26"/>
    <mergeCell ref="Y26:Z26"/>
    <mergeCell ref="AA26:AD26"/>
    <mergeCell ref="B23:L23"/>
    <mergeCell ref="M23:R23"/>
    <mergeCell ref="S23:X23"/>
    <mergeCell ref="Y23:Z23"/>
    <mergeCell ref="AA23:AD23"/>
    <mergeCell ref="AE23:AK23"/>
    <mergeCell ref="B22:L22"/>
    <mergeCell ref="M22:R22"/>
    <mergeCell ref="S22:X22"/>
    <mergeCell ref="Y22:Z22"/>
    <mergeCell ref="AA22:AD22"/>
    <mergeCell ref="AE22:AK22"/>
    <mergeCell ref="B21:L21"/>
    <mergeCell ref="M21:R21"/>
    <mergeCell ref="S21:X21"/>
    <mergeCell ref="Y21:Z21"/>
    <mergeCell ref="AA21:AD21"/>
    <mergeCell ref="AE21:AK21"/>
    <mergeCell ref="B20:L20"/>
    <mergeCell ref="M20:R20"/>
    <mergeCell ref="S20:X20"/>
    <mergeCell ref="Y20:Z20"/>
    <mergeCell ref="AA20:AD20"/>
    <mergeCell ref="AE20:AK20"/>
    <mergeCell ref="AE18:AK18"/>
    <mergeCell ref="B19:L19"/>
    <mergeCell ref="M19:R19"/>
    <mergeCell ref="S19:X19"/>
    <mergeCell ref="Y19:Z19"/>
    <mergeCell ref="AA19:AD19"/>
    <mergeCell ref="AE19:AK19"/>
    <mergeCell ref="B16:X16"/>
    <mergeCell ref="Y16:Z16"/>
    <mergeCell ref="AA16:AD16"/>
    <mergeCell ref="AE16:AK16"/>
    <mergeCell ref="B17:AK17"/>
    <mergeCell ref="B18:L18"/>
    <mergeCell ref="M18:R18"/>
    <mergeCell ref="S18:X18"/>
    <mergeCell ref="Y18:Z18"/>
    <mergeCell ref="AA18:AD18"/>
    <mergeCell ref="B15:L15"/>
    <mergeCell ref="M15:R15"/>
    <mergeCell ref="S15:X15"/>
    <mergeCell ref="Y15:Z15"/>
    <mergeCell ref="AA15:AD15"/>
    <mergeCell ref="AE15:AK15"/>
    <mergeCell ref="B14:L14"/>
    <mergeCell ref="M14:R14"/>
    <mergeCell ref="S14:X14"/>
    <mergeCell ref="Y14:Z14"/>
    <mergeCell ref="AA14:AD14"/>
    <mergeCell ref="AE14:AK14"/>
    <mergeCell ref="B13:L13"/>
    <mergeCell ref="M13:R13"/>
    <mergeCell ref="S13:X13"/>
    <mergeCell ref="Y13:Z13"/>
    <mergeCell ref="AA13:AD13"/>
    <mergeCell ref="AE13:AK13"/>
    <mergeCell ref="B12:L12"/>
    <mergeCell ref="M12:R12"/>
    <mergeCell ref="S12:X12"/>
    <mergeCell ref="Y12:Z12"/>
    <mergeCell ref="AA12:AD12"/>
    <mergeCell ref="AE12:AK12"/>
    <mergeCell ref="B11:L11"/>
    <mergeCell ref="M11:R11"/>
    <mergeCell ref="S11:X11"/>
    <mergeCell ref="Y11:Z11"/>
    <mergeCell ref="AA11:AD11"/>
    <mergeCell ref="AE11:AK11"/>
    <mergeCell ref="S3:X3"/>
    <mergeCell ref="Y3:Z3"/>
    <mergeCell ref="B4:AK4"/>
    <mergeCell ref="B10:L10"/>
    <mergeCell ref="M10:R10"/>
    <mergeCell ref="S10:X10"/>
    <mergeCell ref="Y10:Z10"/>
    <mergeCell ref="AA10:AD10"/>
    <mergeCell ref="AE10:AK10"/>
    <mergeCell ref="B5:L5"/>
    <mergeCell ref="Y7:Z7"/>
    <mergeCell ref="AA7:AD7"/>
    <mergeCell ref="AE7:AK7"/>
    <mergeCell ref="B8:X8"/>
    <mergeCell ref="Y8:Z8"/>
    <mergeCell ref="AA8:AD8"/>
    <mergeCell ref="AE8:AK8"/>
    <mergeCell ref="M5:R5"/>
    <mergeCell ref="B1:AK1"/>
    <mergeCell ref="B2:L3"/>
    <mergeCell ref="M2:Z2"/>
    <mergeCell ref="AA2:AD3"/>
    <mergeCell ref="AE2:AK3"/>
    <mergeCell ref="M3:R3"/>
    <mergeCell ref="AE6:AK6"/>
    <mergeCell ref="B7:L7"/>
    <mergeCell ref="M7:R7"/>
    <mergeCell ref="S7:X7"/>
    <mergeCell ref="S5:X5"/>
    <mergeCell ref="Y5:Z5"/>
    <mergeCell ref="AA5:AD5"/>
    <mergeCell ref="AE5:AK5"/>
    <mergeCell ref="B6:L6"/>
    <mergeCell ref="M6:R6"/>
    <mergeCell ref="S6:X6"/>
    <mergeCell ref="Y6:Z6"/>
    <mergeCell ref="AA6:AD6"/>
  </mergeCells>
  <dataValidations count="1">
    <dataValidation type="list" allowBlank="1" showInputMessage="1" showErrorMessage="1" sqref="F64890 JB64890 SX64890 ACT64890 AMP64890 AWL64890 BGH64890 BQD64890 BZZ64890 CJV64890 CTR64890 DDN64890 DNJ64890 DXF64890 EHB64890 EQX64890 FAT64890 FKP64890 FUL64890 GEH64890 GOD64890 GXZ64890 HHV64890 HRR64890 IBN64890 ILJ64890 IVF64890 JFB64890 JOX64890 JYT64890 KIP64890 KSL64890 LCH64890 LMD64890 LVZ64890 MFV64890 MPR64890 MZN64890 NJJ64890 NTF64890 ODB64890 OMX64890 OWT64890 PGP64890 PQL64890 QAH64890 QKD64890 QTZ64890 RDV64890 RNR64890 RXN64890 SHJ64890 SRF64890 TBB64890 TKX64890 TUT64890 UEP64890 UOL64890 UYH64890 VID64890 VRZ64890 WBV64890 WLR64890 WVN64890 F130426 JB130426 SX130426 ACT130426 AMP130426 AWL130426 BGH130426 BQD130426 BZZ130426 CJV130426 CTR130426 DDN130426 DNJ130426 DXF130426 EHB130426 EQX130426 FAT130426 FKP130426 FUL130426 GEH130426 GOD130426 GXZ130426 HHV130426 HRR130426 IBN130426 ILJ130426 IVF130426 JFB130426 JOX130426 JYT130426 KIP130426 KSL130426 LCH130426 LMD130426 LVZ130426 MFV130426 MPR130426 MZN130426 NJJ130426 NTF130426 ODB130426 OMX130426 OWT130426 PGP130426 PQL130426 QAH130426 QKD130426 QTZ130426 RDV130426 RNR130426 RXN130426 SHJ130426 SRF130426 TBB130426 TKX130426 TUT130426 UEP130426 UOL130426 UYH130426 VID130426 VRZ130426 WBV130426 WLR130426 WVN130426 F195962 JB195962 SX195962 ACT195962 AMP195962 AWL195962 BGH195962 BQD195962 BZZ195962 CJV195962 CTR195962 DDN195962 DNJ195962 DXF195962 EHB195962 EQX195962 FAT195962 FKP195962 FUL195962 GEH195962 GOD195962 GXZ195962 HHV195962 HRR195962 IBN195962 ILJ195962 IVF195962 JFB195962 JOX195962 JYT195962 KIP195962 KSL195962 LCH195962 LMD195962 LVZ195962 MFV195962 MPR195962 MZN195962 NJJ195962 NTF195962 ODB195962 OMX195962 OWT195962 PGP195962 PQL195962 QAH195962 QKD195962 QTZ195962 RDV195962 RNR195962 RXN195962 SHJ195962 SRF195962 TBB195962 TKX195962 TUT195962 UEP195962 UOL195962 UYH195962 VID195962 VRZ195962 WBV195962 WLR195962 WVN195962 F261498 JB261498 SX261498 ACT261498 AMP261498 AWL261498 BGH261498 BQD261498 BZZ261498 CJV261498 CTR261498 DDN261498 DNJ261498 DXF261498 EHB261498 EQX261498 FAT261498 FKP261498 FUL261498 GEH261498 GOD261498 GXZ261498 HHV261498 HRR261498 IBN261498 ILJ261498 IVF261498 JFB261498 JOX261498 JYT261498 KIP261498 KSL261498 LCH261498 LMD261498 LVZ261498 MFV261498 MPR261498 MZN261498 NJJ261498 NTF261498 ODB261498 OMX261498 OWT261498 PGP261498 PQL261498 QAH261498 QKD261498 QTZ261498 RDV261498 RNR261498 RXN261498 SHJ261498 SRF261498 TBB261498 TKX261498 TUT261498 UEP261498 UOL261498 UYH261498 VID261498 VRZ261498 WBV261498 WLR261498 WVN261498 F327034 JB327034 SX327034 ACT327034 AMP327034 AWL327034 BGH327034 BQD327034 BZZ327034 CJV327034 CTR327034 DDN327034 DNJ327034 DXF327034 EHB327034 EQX327034 FAT327034 FKP327034 FUL327034 GEH327034 GOD327034 GXZ327034 HHV327034 HRR327034 IBN327034 ILJ327034 IVF327034 JFB327034 JOX327034 JYT327034 KIP327034 KSL327034 LCH327034 LMD327034 LVZ327034 MFV327034 MPR327034 MZN327034 NJJ327034 NTF327034 ODB327034 OMX327034 OWT327034 PGP327034 PQL327034 QAH327034 QKD327034 QTZ327034 RDV327034 RNR327034 RXN327034 SHJ327034 SRF327034 TBB327034 TKX327034 TUT327034 UEP327034 UOL327034 UYH327034 VID327034 VRZ327034 WBV327034 WLR327034 WVN327034 F392570 JB392570 SX392570 ACT392570 AMP392570 AWL392570 BGH392570 BQD392570 BZZ392570 CJV392570 CTR392570 DDN392570 DNJ392570 DXF392570 EHB392570 EQX392570 FAT392570 FKP392570 FUL392570 GEH392570 GOD392570 GXZ392570 HHV392570 HRR392570 IBN392570 ILJ392570 IVF392570 JFB392570 JOX392570 JYT392570 KIP392570 KSL392570 LCH392570 LMD392570 LVZ392570 MFV392570 MPR392570 MZN392570 NJJ392570 NTF392570 ODB392570 OMX392570 OWT392570 PGP392570 PQL392570 QAH392570 QKD392570 QTZ392570 RDV392570 RNR392570 RXN392570 SHJ392570 SRF392570 TBB392570 TKX392570 TUT392570 UEP392570 UOL392570 UYH392570 VID392570 VRZ392570 WBV392570 WLR392570 WVN392570 F458106 JB458106 SX458106 ACT458106 AMP458106 AWL458106 BGH458106 BQD458106 BZZ458106 CJV458106 CTR458106 DDN458106 DNJ458106 DXF458106 EHB458106 EQX458106 FAT458106 FKP458106 FUL458106 GEH458106 GOD458106 GXZ458106 HHV458106 HRR458106 IBN458106 ILJ458106 IVF458106 JFB458106 JOX458106 JYT458106 KIP458106 KSL458106 LCH458106 LMD458106 LVZ458106 MFV458106 MPR458106 MZN458106 NJJ458106 NTF458106 ODB458106 OMX458106 OWT458106 PGP458106 PQL458106 QAH458106 QKD458106 QTZ458106 RDV458106 RNR458106 RXN458106 SHJ458106 SRF458106 TBB458106 TKX458106 TUT458106 UEP458106 UOL458106 UYH458106 VID458106 VRZ458106 WBV458106 WLR458106 WVN458106 F523642 JB523642 SX523642 ACT523642 AMP523642 AWL523642 BGH523642 BQD523642 BZZ523642 CJV523642 CTR523642 DDN523642 DNJ523642 DXF523642 EHB523642 EQX523642 FAT523642 FKP523642 FUL523642 GEH523642 GOD523642 GXZ523642 HHV523642 HRR523642 IBN523642 ILJ523642 IVF523642 JFB523642 JOX523642 JYT523642 KIP523642 KSL523642 LCH523642 LMD523642 LVZ523642 MFV523642 MPR523642 MZN523642 NJJ523642 NTF523642 ODB523642 OMX523642 OWT523642 PGP523642 PQL523642 QAH523642 QKD523642 QTZ523642 RDV523642 RNR523642 RXN523642 SHJ523642 SRF523642 TBB523642 TKX523642 TUT523642 UEP523642 UOL523642 UYH523642 VID523642 VRZ523642 WBV523642 WLR523642 WVN523642 F589178 JB589178 SX589178 ACT589178 AMP589178 AWL589178 BGH589178 BQD589178 BZZ589178 CJV589178 CTR589178 DDN589178 DNJ589178 DXF589178 EHB589178 EQX589178 FAT589178 FKP589178 FUL589178 GEH589178 GOD589178 GXZ589178 HHV589178 HRR589178 IBN589178 ILJ589178 IVF589178 JFB589178 JOX589178 JYT589178 KIP589178 KSL589178 LCH589178 LMD589178 LVZ589178 MFV589178 MPR589178 MZN589178 NJJ589178 NTF589178 ODB589178 OMX589178 OWT589178 PGP589178 PQL589178 QAH589178 QKD589178 QTZ589178 RDV589178 RNR589178 RXN589178 SHJ589178 SRF589178 TBB589178 TKX589178 TUT589178 UEP589178 UOL589178 UYH589178 VID589178 VRZ589178 WBV589178 WLR589178 WVN589178 F654714 JB654714 SX654714 ACT654714 AMP654714 AWL654714 BGH654714 BQD654714 BZZ654714 CJV654714 CTR654714 DDN654714 DNJ654714 DXF654714 EHB654714 EQX654714 FAT654714 FKP654714 FUL654714 GEH654714 GOD654714 GXZ654714 HHV654714 HRR654714 IBN654714 ILJ654714 IVF654714 JFB654714 JOX654714 JYT654714 KIP654714 KSL654714 LCH654714 LMD654714 LVZ654714 MFV654714 MPR654714 MZN654714 NJJ654714 NTF654714 ODB654714 OMX654714 OWT654714 PGP654714 PQL654714 QAH654714 QKD654714 QTZ654714 RDV654714 RNR654714 RXN654714 SHJ654714 SRF654714 TBB654714 TKX654714 TUT654714 UEP654714 UOL654714 UYH654714 VID654714 VRZ654714 WBV654714 WLR654714 WVN654714 F720250 JB720250 SX720250 ACT720250 AMP720250 AWL720250 BGH720250 BQD720250 BZZ720250 CJV720250 CTR720250 DDN720250 DNJ720250 DXF720250 EHB720250 EQX720250 FAT720250 FKP720250 FUL720250 GEH720250 GOD720250 GXZ720250 HHV720250 HRR720250 IBN720250 ILJ720250 IVF720250 JFB720250 JOX720250 JYT720250 KIP720250 KSL720250 LCH720250 LMD720250 LVZ720250 MFV720250 MPR720250 MZN720250 NJJ720250 NTF720250 ODB720250 OMX720250 OWT720250 PGP720250 PQL720250 QAH720250 QKD720250 QTZ720250 RDV720250 RNR720250 RXN720250 SHJ720250 SRF720250 TBB720250 TKX720250 TUT720250 UEP720250 UOL720250 UYH720250 VID720250 VRZ720250 WBV720250 WLR720250 WVN720250 F785786 JB785786 SX785786 ACT785786 AMP785786 AWL785786 BGH785786 BQD785786 BZZ785786 CJV785786 CTR785786 DDN785786 DNJ785786 DXF785786 EHB785786 EQX785786 FAT785786 FKP785786 FUL785786 GEH785786 GOD785786 GXZ785786 HHV785786 HRR785786 IBN785786 ILJ785786 IVF785786 JFB785786 JOX785786 JYT785786 KIP785786 KSL785786 LCH785786 LMD785786 LVZ785786 MFV785786 MPR785786 MZN785786 NJJ785786 NTF785786 ODB785786 OMX785786 OWT785786 PGP785786 PQL785786 QAH785786 QKD785786 QTZ785786 RDV785786 RNR785786 RXN785786 SHJ785786 SRF785786 TBB785786 TKX785786 TUT785786 UEP785786 UOL785786 UYH785786 VID785786 VRZ785786 WBV785786 WLR785786 WVN785786 F851322 JB851322 SX851322 ACT851322 AMP851322 AWL851322 BGH851322 BQD851322 BZZ851322 CJV851322 CTR851322 DDN851322 DNJ851322 DXF851322 EHB851322 EQX851322 FAT851322 FKP851322 FUL851322 GEH851322 GOD851322 GXZ851322 HHV851322 HRR851322 IBN851322 ILJ851322 IVF851322 JFB851322 JOX851322 JYT851322 KIP851322 KSL851322 LCH851322 LMD851322 LVZ851322 MFV851322 MPR851322 MZN851322 NJJ851322 NTF851322 ODB851322 OMX851322 OWT851322 PGP851322 PQL851322 QAH851322 QKD851322 QTZ851322 RDV851322 RNR851322 RXN851322 SHJ851322 SRF851322 TBB851322 TKX851322 TUT851322 UEP851322 UOL851322 UYH851322 VID851322 VRZ851322 WBV851322 WLR851322 WVN851322 F916858 JB916858 SX916858 ACT916858 AMP916858 AWL916858 BGH916858 BQD916858 BZZ916858 CJV916858 CTR916858 DDN916858 DNJ916858 DXF916858 EHB916858 EQX916858 FAT916858 FKP916858 FUL916858 GEH916858 GOD916858 GXZ916858 HHV916858 HRR916858 IBN916858 ILJ916858 IVF916858 JFB916858 JOX916858 JYT916858 KIP916858 KSL916858 LCH916858 LMD916858 LVZ916858 MFV916858 MPR916858 MZN916858 NJJ916858 NTF916858 ODB916858 OMX916858 OWT916858 PGP916858 PQL916858 QAH916858 QKD916858 QTZ916858 RDV916858 RNR916858 RXN916858 SHJ916858 SRF916858 TBB916858 TKX916858 TUT916858 UEP916858 UOL916858 UYH916858 VID916858 VRZ916858 WBV916858 WLR916858 WVN916858 F982394 JB982394 SX982394 ACT982394 AMP982394 AWL982394 BGH982394 BQD982394 BZZ982394 CJV982394 CTR982394 DDN982394 DNJ982394 DXF982394 EHB982394 EQX982394 FAT982394 FKP982394 FUL982394 GEH982394 GOD982394 GXZ982394 HHV982394 HRR982394 IBN982394 ILJ982394 IVF982394 JFB982394 JOX982394 JYT982394 KIP982394 KSL982394 LCH982394 LMD982394 LVZ982394 MFV982394 MPR982394 MZN982394 NJJ982394 NTF982394 ODB982394 OMX982394 OWT982394 PGP982394 PQL982394 QAH982394 QKD982394 QTZ982394 RDV982394 RNR982394 RXN982394 SHJ982394 SRF982394 TBB982394 TKX982394 TUT982394 UEP982394 UOL982394 UYH982394 VID982394 VRZ982394 WBV982394 WLR982394 WVN982394 AF64890:AK64890 KB64890:KG64890 TX64890:UC64890 ADT64890:ADY64890 ANP64890:ANU64890 AXL64890:AXQ64890 BHH64890:BHM64890 BRD64890:BRI64890 CAZ64890:CBE64890 CKV64890:CLA64890 CUR64890:CUW64890 DEN64890:DES64890 DOJ64890:DOO64890 DYF64890:DYK64890 EIB64890:EIG64890 ERX64890:ESC64890 FBT64890:FBY64890 FLP64890:FLU64890 FVL64890:FVQ64890 GFH64890:GFM64890 GPD64890:GPI64890 GYZ64890:GZE64890 HIV64890:HJA64890 HSR64890:HSW64890 ICN64890:ICS64890 IMJ64890:IMO64890 IWF64890:IWK64890 JGB64890:JGG64890 JPX64890:JQC64890 JZT64890:JZY64890 KJP64890:KJU64890 KTL64890:KTQ64890 LDH64890:LDM64890 LND64890:LNI64890 LWZ64890:LXE64890 MGV64890:MHA64890 MQR64890:MQW64890 NAN64890:NAS64890 NKJ64890:NKO64890 NUF64890:NUK64890 OEB64890:OEG64890 ONX64890:OOC64890 OXT64890:OXY64890 PHP64890:PHU64890 PRL64890:PRQ64890 QBH64890:QBM64890 QLD64890:QLI64890 QUZ64890:QVE64890 REV64890:RFA64890 ROR64890:ROW64890 RYN64890:RYS64890 SIJ64890:SIO64890 SSF64890:SSK64890 TCB64890:TCG64890 TLX64890:TMC64890 TVT64890:TVY64890 UFP64890:UFU64890 UPL64890:UPQ64890 UZH64890:UZM64890 VJD64890:VJI64890 VSZ64890:VTE64890 WCV64890:WDA64890 WMR64890:WMW64890 WWN64890:WWS64890 AF130426:AK130426 KB130426:KG130426 TX130426:UC130426 ADT130426:ADY130426 ANP130426:ANU130426 AXL130426:AXQ130426 BHH130426:BHM130426 BRD130426:BRI130426 CAZ130426:CBE130426 CKV130426:CLA130426 CUR130426:CUW130426 DEN130426:DES130426 DOJ130426:DOO130426 DYF130426:DYK130426 EIB130426:EIG130426 ERX130426:ESC130426 FBT130426:FBY130426 FLP130426:FLU130426 FVL130426:FVQ130426 GFH130426:GFM130426 GPD130426:GPI130426 GYZ130426:GZE130426 HIV130426:HJA130426 HSR130426:HSW130426 ICN130426:ICS130426 IMJ130426:IMO130426 IWF130426:IWK130426 JGB130426:JGG130426 JPX130426:JQC130426 JZT130426:JZY130426 KJP130426:KJU130426 KTL130426:KTQ130426 LDH130426:LDM130426 LND130426:LNI130426 LWZ130426:LXE130426 MGV130426:MHA130426 MQR130426:MQW130426 NAN130426:NAS130426 NKJ130426:NKO130426 NUF130426:NUK130426 OEB130426:OEG130426 ONX130426:OOC130426 OXT130426:OXY130426 PHP130426:PHU130426 PRL130426:PRQ130426 QBH130426:QBM130426 QLD130426:QLI130426 QUZ130426:QVE130426 REV130426:RFA130426 ROR130426:ROW130426 RYN130426:RYS130426 SIJ130426:SIO130426 SSF130426:SSK130426 TCB130426:TCG130426 TLX130426:TMC130426 TVT130426:TVY130426 UFP130426:UFU130426 UPL130426:UPQ130426 UZH130426:UZM130426 VJD130426:VJI130426 VSZ130426:VTE130426 WCV130426:WDA130426 WMR130426:WMW130426 WWN130426:WWS130426 AF195962:AK195962 KB195962:KG195962 TX195962:UC195962 ADT195962:ADY195962 ANP195962:ANU195962 AXL195962:AXQ195962 BHH195962:BHM195962 BRD195962:BRI195962 CAZ195962:CBE195962 CKV195962:CLA195962 CUR195962:CUW195962 DEN195962:DES195962 DOJ195962:DOO195962 DYF195962:DYK195962 EIB195962:EIG195962 ERX195962:ESC195962 FBT195962:FBY195962 FLP195962:FLU195962 FVL195962:FVQ195962 GFH195962:GFM195962 GPD195962:GPI195962 GYZ195962:GZE195962 HIV195962:HJA195962 HSR195962:HSW195962 ICN195962:ICS195962 IMJ195962:IMO195962 IWF195962:IWK195962 JGB195962:JGG195962 JPX195962:JQC195962 JZT195962:JZY195962 KJP195962:KJU195962 KTL195962:KTQ195962 LDH195962:LDM195962 LND195962:LNI195962 LWZ195962:LXE195962 MGV195962:MHA195962 MQR195962:MQW195962 NAN195962:NAS195962 NKJ195962:NKO195962 NUF195962:NUK195962 OEB195962:OEG195962 ONX195962:OOC195962 OXT195962:OXY195962 PHP195962:PHU195962 PRL195962:PRQ195962 QBH195962:QBM195962 QLD195962:QLI195962 QUZ195962:QVE195962 REV195962:RFA195962 ROR195962:ROW195962 RYN195962:RYS195962 SIJ195962:SIO195962 SSF195962:SSK195962 TCB195962:TCG195962 TLX195962:TMC195962 TVT195962:TVY195962 UFP195962:UFU195962 UPL195962:UPQ195962 UZH195962:UZM195962 VJD195962:VJI195962 VSZ195962:VTE195962 WCV195962:WDA195962 WMR195962:WMW195962 WWN195962:WWS195962 AF261498:AK261498 KB261498:KG261498 TX261498:UC261498 ADT261498:ADY261498 ANP261498:ANU261498 AXL261498:AXQ261498 BHH261498:BHM261498 BRD261498:BRI261498 CAZ261498:CBE261498 CKV261498:CLA261498 CUR261498:CUW261498 DEN261498:DES261498 DOJ261498:DOO261498 DYF261498:DYK261498 EIB261498:EIG261498 ERX261498:ESC261498 FBT261498:FBY261498 FLP261498:FLU261498 FVL261498:FVQ261498 GFH261498:GFM261498 GPD261498:GPI261498 GYZ261498:GZE261498 HIV261498:HJA261498 HSR261498:HSW261498 ICN261498:ICS261498 IMJ261498:IMO261498 IWF261498:IWK261498 JGB261498:JGG261498 JPX261498:JQC261498 JZT261498:JZY261498 KJP261498:KJU261498 KTL261498:KTQ261498 LDH261498:LDM261498 LND261498:LNI261498 LWZ261498:LXE261498 MGV261498:MHA261498 MQR261498:MQW261498 NAN261498:NAS261498 NKJ261498:NKO261498 NUF261498:NUK261498 OEB261498:OEG261498 ONX261498:OOC261498 OXT261498:OXY261498 PHP261498:PHU261498 PRL261498:PRQ261498 QBH261498:QBM261498 QLD261498:QLI261498 QUZ261498:QVE261498 REV261498:RFA261498 ROR261498:ROW261498 RYN261498:RYS261498 SIJ261498:SIO261498 SSF261498:SSK261498 TCB261498:TCG261498 TLX261498:TMC261498 TVT261498:TVY261498 UFP261498:UFU261498 UPL261498:UPQ261498 UZH261498:UZM261498 VJD261498:VJI261498 VSZ261498:VTE261498 WCV261498:WDA261498 WMR261498:WMW261498 WWN261498:WWS261498 AF327034:AK327034 KB327034:KG327034 TX327034:UC327034 ADT327034:ADY327034 ANP327034:ANU327034 AXL327034:AXQ327034 BHH327034:BHM327034 BRD327034:BRI327034 CAZ327034:CBE327034 CKV327034:CLA327034 CUR327034:CUW327034 DEN327034:DES327034 DOJ327034:DOO327034 DYF327034:DYK327034 EIB327034:EIG327034 ERX327034:ESC327034 FBT327034:FBY327034 FLP327034:FLU327034 FVL327034:FVQ327034 GFH327034:GFM327034 GPD327034:GPI327034 GYZ327034:GZE327034 HIV327034:HJA327034 HSR327034:HSW327034 ICN327034:ICS327034 IMJ327034:IMO327034 IWF327034:IWK327034 JGB327034:JGG327034 JPX327034:JQC327034 JZT327034:JZY327034 KJP327034:KJU327034 KTL327034:KTQ327034 LDH327034:LDM327034 LND327034:LNI327034 LWZ327034:LXE327034 MGV327034:MHA327034 MQR327034:MQW327034 NAN327034:NAS327034 NKJ327034:NKO327034 NUF327034:NUK327034 OEB327034:OEG327034 ONX327034:OOC327034 OXT327034:OXY327034 PHP327034:PHU327034 PRL327034:PRQ327034 QBH327034:QBM327034 QLD327034:QLI327034 QUZ327034:QVE327034 REV327034:RFA327034 ROR327034:ROW327034 RYN327034:RYS327034 SIJ327034:SIO327034 SSF327034:SSK327034 TCB327034:TCG327034 TLX327034:TMC327034 TVT327034:TVY327034 UFP327034:UFU327034 UPL327034:UPQ327034 UZH327034:UZM327034 VJD327034:VJI327034 VSZ327034:VTE327034 WCV327034:WDA327034 WMR327034:WMW327034 WWN327034:WWS327034 AF392570:AK392570 KB392570:KG392570 TX392570:UC392570 ADT392570:ADY392570 ANP392570:ANU392570 AXL392570:AXQ392570 BHH392570:BHM392570 BRD392570:BRI392570 CAZ392570:CBE392570 CKV392570:CLA392570 CUR392570:CUW392570 DEN392570:DES392570 DOJ392570:DOO392570 DYF392570:DYK392570 EIB392570:EIG392570 ERX392570:ESC392570 FBT392570:FBY392570 FLP392570:FLU392570 FVL392570:FVQ392570 GFH392570:GFM392570 GPD392570:GPI392570 GYZ392570:GZE392570 HIV392570:HJA392570 HSR392570:HSW392570 ICN392570:ICS392570 IMJ392570:IMO392570 IWF392570:IWK392570 JGB392570:JGG392570 JPX392570:JQC392570 JZT392570:JZY392570 KJP392570:KJU392570 KTL392570:KTQ392570 LDH392570:LDM392570 LND392570:LNI392570 LWZ392570:LXE392570 MGV392570:MHA392570 MQR392570:MQW392570 NAN392570:NAS392570 NKJ392570:NKO392570 NUF392570:NUK392570 OEB392570:OEG392570 ONX392570:OOC392570 OXT392570:OXY392570 PHP392570:PHU392570 PRL392570:PRQ392570 QBH392570:QBM392570 QLD392570:QLI392570 QUZ392570:QVE392570 REV392570:RFA392570 ROR392570:ROW392570 RYN392570:RYS392570 SIJ392570:SIO392570 SSF392570:SSK392570 TCB392570:TCG392570 TLX392570:TMC392570 TVT392570:TVY392570 UFP392570:UFU392570 UPL392570:UPQ392570 UZH392570:UZM392570 VJD392570:VJI392570 VSZ392570:VTE392570 WCV392570:WDA392570 WMR392570:WMW392570 WWN392570:WWS392570 AF458106:AK458106 KB458106:KG458106 TX458106:UC458106 ADT458106:ADY458106 ANP458106:ANU458106 AXL458106:AXQ458106 BHH458106:BHM458106 BRD458106:BRI458106 CAZ458106:CBE458106 CKV458106:CLA458106 CUR458106:CUW458106 DEN458106:DES458106 DOJ458106:DOO458106 DYF458106:DYK458106 EIB458106:EIG458106 ERX458106:ESC458106 FBT458106:FBY458106 FLP458106:FLU458106 FVL458106:FVQ458106 GFH458106:GFM458106 GPD458106:GPI458106 GYZ458106:GZE458106 HIV458106:HJA458106 HSR458106:HSW458106 ICN458106:ICS458106 IMJ458106:IMO458106 IWF458106:IWK458106 JGB458106:JGG458106 JPX458106:JQC458106 JZT458106:JZY458106 KJP458106:KJU458106 KTL458106:KTQ458106 LDH458106:LDM458106 LND458106:LNI458106 LWZ458106:LXE458106 MGV458106:MHA458106 MQR458106:MQW458106 NAN458106:NAS458106 NKJ458106:NKO458106 NUF458106:NUK458106 OEB458106:OEG458106 ONX458106:OOC458106 OXT458106:OXY458106 PHP458106:PHU458106 PRL458106:PRQ458106 QBH458106:QBM458106 QLD458106:QLI458106 QUZ458106:QVE458106 REV458106:RFA458106 ROR458106:ROW458106 RYN458106:RYS458106 SIJ458106:SIO458106 SSF458106:SSK458106 TCB458106:TCG458106 TLX458106:TMC458106 TVT458106:TVY458106 UFP458106:UFU458106 UPL458106:UPQ458106 UZH458106:UZM458106 VJD458106:VJI458106 VSZ458106:VTE458106 WCV458106:WDA458106 WMR458106:WMW458106 WWN458106:WWS458106 AF523642:AK523642 KB523642:KG523642 TX523642:UC523642 ADT523642:ADY523642 ANP523642:ANU523642 AXL523642:AXQ523642 BHH523642:BHM523642 BRD523642:BRI523642 CAZ523642:CBE523642 CKV523642:CLA523642 CUR523642:CUW523642 DEN523642:DES523642 DOJ523642:DOO523642 DYF523642:DYK523642 EIB523642:EIG523642 ERX523642:ESC523642 FBT523642:FBY523642 FLP523642:FLU523642 FVL523642:FVQ523642 GFH523642:GFM523642 GPD523642:GPI523642 GYZ523642:GZE523642 HIV523642:HJA523642 HSR523642:HSW523642 ICN523642:ICS523642 IMJ523642:IMO523642 IWF523642:IWK523642 JGB523642:JGG523642 JPX523642:JQC523642 JZT523642:JZY523642 KJP523642:KJU523642 KTL523642:KTQ523642 LDH523642:LDM523642 LND523642:LNI523642 LWZ523642:LXE523642 MGV523642:MHA523642 MQR523642:MQW523642 NAN523642:NAS523642 NKJ523642:NKO523642 NUF523642:NUK523642 OEB523642:OEG523642 ONX523642:OOC523642 OXT523642:OXY523642 PHP523642:PHU523642 PRL523642:PRQ523642 QBH523642:QBM523642 QLD523642:QLI523642 QUZ523642:QVE523642 REV523642:RFA523642 ROR523642:ROW523642 RYN523642:RYS523642 SIJ523642:SIO523642 SSF523642:SSK523642 TCB523642:TCG523642 TLX523642:TMC523642 TVT523642:TVY523642 UFP523642:UFU523642 UPL523642:UPQ523642 UZH523642:UZM523642 VJD523642:VJI523642 VSZ523642:VTE523642 WCV523642:WDA523642 WMR523642:WMW523642 WWN523642:WWS523642 AF589178:AK589178 KB589178:KG589178 TX589178:UC589178 ADT589178:ADY589178 ANP589178:ANU589178 AXL589178:AXQ589178 BHH589178:BHM589178 BRD589178:BRI589178 CAZ589178:CBE589178 CKV589178:CLA589178 CUR589178:CUW589178 DEN589178:DES589178 DOJ589178:DOO589178 DYF589178:DYK589178 EIB589178:EIG589178 ERX589178:ESC589178 FBT589178:FBY589178 FLP589178:FLU589178 FVL589178:FVQ589178 GFH589178:GFM589178 GPD589178:GPI589178 GYZ589178:GZE589178 HIV589178:HJA589178 HSR589178:HSW589178 ICN589178:ICS589178 IMJ589178:IMO589178 IWF589178:IWK589178 JGB589178:JGG589178 JPX589178:JQC589178 JZT589178:JZY589178 KJP589178:KJU589178 KTL589178:KTQ589178 LDH589178:LDM589178 LND589178:LNI589178 LWZ589178:LXE589178 MGV589178:MHA589178 MQR589178:MQW589178 NAN589178:NAS589178 NKJ589178:NKO589178 NUF589178:NUK589178 OEB589178:OEG589178 ONX589178:OOC589178 OXT589178:OXY589178 PHP589178:PHU589178 PRL589178:PRQ589178 QBH589178:QBM589178 QLD589178:QLI589178 QUZ589178:QVE589178 REV589178:RFA589178 ROR589178:ROW589178 RYN589178:RYS589178 SIJ589178:SIO589178 SSF589178:SSK589178 TCB589178:TCG589178 TLX589178:TMC589178 TVT589178:TVY589178 UFP589178:UFU589178 UPL589178:UPQ589178 UZH589178:UZM589178 VJD589178:VJI589178 VSZ589178:VTE589178 WCV589178:WDA589178 WMR589178:WMW589178 WWN589178:WWS589178 AF654714:AK654714 KB654714:KG654714 TX654714:UC654714 ADT654714:ADY654714 ANP654714:ANU654714 AXL654714:AXQ654714 BHH654714:BHM654714 BRD654714:BRI654714 CAZ654714:CBE654714 CKV654714:CLA654714 CUR654714:CUW654714 DEN654714:DES654714 DOJ654714:DOO654714 DYF654714:DYK654714 EIB654714:EIG654714 ERX654714:ESC654714 FBT654714:FBY654714 FLP654714:FLU654714 FVL654714:FVQ654714 GFH654714:GFM654714 GPD654714:GPI654714 GYZ654714:GZE654714 HIV654714:HJA654714 HSR654714:HSW654714 ICN654714:ICS654714 IMJ654714:IMO654714 IWF654714:IWK654714 JGB654714:JGG654714 JPX654714:JQC654714 JZT654714:JZY654714 KJP654714:KJU654714 KTL654714:KTQ654714 LDH654714:LDM654714 LND654714:LNI654714 LWZ654714:LXE654714 MGV654714:MHA654714 MQR654714:MQW654714 NAN654714:NAS654714 NKJ654714:NKO654714 NUF654714:NUK654714 OEB654714:OEG654714 ONX654714:OOC654714 OXT654714:OXY654714 PHP654714:PHU654714 PRL654714:PRQ654714 QBH654714:QBM654714 QLD654714:QLI654714 QUZ654714:QVE654714 REV654714:RFA654714 ROR654714:ROW654714 RYN654714:RYS654714 SIJ654714:SIO654714 SSF654714:SSK654714 TCB654714:TCG654714 TLX654714:TMC654714 TVT654714:TVY654714 UFP654714:UFU654714 UPL654714:UPQ654714 UZH654714:UZM654714 VJD654714:VJI654714 VSZ654714:VTE654714 WCV654714:WDA654714 WMR654714:WMW654714 WWN654714:WWS654714 AF720250:AK720250 KB720250:KG720250 TX720250:UC720250 ADT720250:ADY720250 ANP720250:ANU720250 AXL720250:AXQ720250 BHH720250:BHM720250 BRD720250:BRI720250 CAZ720250:CBE720250 CKV720250:CLA720250 CUR720250:CUW720250 DEN720250:DES720250 DOJ720250:DOO720250 DYF720250:DYK720250 EIB720250:EIG720250 ERX720250:ESC720250 FBT720250:FBY720250 FLP720250:FLU720250 FVL720250:FVQ720250 GFH720250:GFM720250 GPD720250:GPI720250 GYZ720250:GZE720250 HIV720250:HJA720250 HSR720250:HSW720250 ICN720250:ICS720250 IMJ720250:IMO720250 IWF720250:IWK720250 JGB720250:JGG720250 JPX720250:JQC720250 JZT720250:JZY720250 KJP720250:KJU720250 KTL720250:KTQ720250 LDH720250:LDM720250 LND720250:LNI720250 LWZ720250:LXE720250 MGV720250:MHA720250 MQR720250:MQW720250 NAN720250:NAS720250 NKJ720250:NKO720250 NUF720250:NUK720250 OEB720250:OEG720250 ONX720250:OOC720250 OXT720250:OXY720250 PHP720250:PHU720250 PRL720250:PRQ720250 QBH720250:QBM720250 QLD720250:QLI720250 QUZ720250:QVE720250 REV720250:RFA720250 ROR720250:ROW720250 RYN720250:RYS720250 SIJ720250:SIO720250 SSF720250:SSK720250 TCB720250:TCG720250 TLX720250:TMC720250 TVT720250:TVY720250 UFP720250:UFU720250 UPL720250:UPQ720250 UZH720250:UZM720250 VJD720250:VJI720250 VSZ720250:VTE720250 WCV720250:WDA720250 WMR720250:WMW720250 WWN720250:WWS720250 AF785786:AK785786 KB785786:KG785786 TX785786:UC785786 ADT785786:ADY785786 ANP785786:ANU785786 AXL785786:AXQ785786 BHH785786:BHM785786 BRD785786:BRI785786 CAZ785786:CBE785786 CKV785786:CLA785786 CUR785786:CUW785786 DEN785786:DES785786 DOJ785786:DOO785786 DYF785786:DYK785786 EIB785786:EIG785786 ERX785786:ESC785786 FBT785786:FBY785786 FLP785786:FLU785786 FVL785786:FVQ785786 GFH785786:GFM785786 GPD785786:GPI785786 GYZ785786:GZE785786 HIV785786:HJA785786 HSR785786:HSW785786 ICN785786:ICS785786 IMJ785786:IMO785786 IWF785786:IWK785786 JGB785786:JGG785786 JPX785786:JQC785786 JZT785786:JZY785786 KJP785786:KJU785786 KTL785786:KTQ785786 LDH785786:LDM785786 LND785786:LNI785786 LWZ785786:LXE785786 MGV785786:MHA785786 MQR785786:MQW785786 NAN785786:NAS785786 NKJ785786:NKO785786 NUF785786:NUK785786 OEB785786:OEG785786 ONX785786:OOC785786 OXT785786:OXY785786 PHP785786:PHU785786 PRL785786:PRQ785786 QBH785786:QBM785786 QLD785786:QLI785786 QUZ785786:QVE785786 REV785786:RFA785786 ROR785786:ROW785786 RYN785786:RYS785786 SIJ785786:SIO785786 SSF785786:SSK785786 TCB785786:TCG785786 TLX785786:TMC785786 TVT785786:TVY785786 UFP785786:UFU785786 UPL785786:UPQ785786 UZH785786:UZM785786 VJD785786:VJI785786 VSZ785786:VTE785786 WCV785786:WDA785786 WMR785786:WMW785786 WWN785786:WWS785786 AF851322:AK851322 KB851322:KG851322 TX851322:UC851322 ADT851322:ADY851322 ANP851322:ANU851322 AXL851322:AXQ851322 BHH851322:BHM851322 BRD851322:BRI851322 CAZ851322:CBE851322 CKV851322:CLA851322 CUR851322:CUW851322 DEN851322:DES851322 DOJ851322:DOO851322 DYF851322:DYK851322 EIB851322:EIG851322 ERX851322:ESC851322 FBT851322:FBY851322 FLP851322:FLU851322 FVL851322:FVQ851322 GFH851322:GFM851322 GPD851322:GPI851322 GYZ851322:GZE851322 HIV851322:HJA851322 HSR851322:HSW851322 ICN851322:ICS851322 IMJ851322:IMO851322 IWF851322:IWK851322 JGB851322:JGG851322 JPX851322:JQC851322 JZT851322:JZY851322 KJP851322:KJU851322 KTL851322:KTQ851322 LDH851322:LDM851322 LND851322:LNI851322 LWZ851322:LXE851322 MGV851322:MHA851322 MQR851322:MQW851322 NAN851322:NAS851322 NKJ851322:NKO851322 NUF851322:NUK851322 OEB851322:OEG851322 ONX851322:OOC851322 OXT851322:OXY851322 PHP851322:PHU851322 PRL851322:PRQ851322 QBH851322:QBM851322 QLD851322:QLI851322 QUZ851322:QVE851322 REV851322:RFA851322 ROR851322:ROW851322 RYN851322:RYS851322 SIJ851322:SIO851322 SSF851322:SSK851322 TCB851322:TCG851322 TLX851322:TMC851322 TVT851322:TVY851322 UFP851322:UFU851322 UPL851322:UPQ851322 UZH851322:UZM851322 VJD851322:VJI851322 VSZ851322:VTE851322 WCV851322:WDA851322 WMR851322:WMW851322 WWN851322:WWS851322 AF916858:AK916858 KB916858:KG916858 TX916858:UC916858 ADT916858:ADY916858 ANP916858:ANU916858 AXL916858:AXQ916858 BHH916858:BHM916858 BRD916858:BRI916858 CAZ916858:CBE916858 CKV916858:CLA916858 CUR916858:CUW916858 DEN916858:DES916858 DOJ916858:DOO916858 DYF916858:DYK916858 EIB916858:EIG916858 ERX916858:ESC916858 FBT916858:FBY916858 FLP916858:FLU916858 FVL916858:FVQ916858 GFH916858:GFM916858 GPD916858:GPI916858 GYZ916858:GZE916858 HIV916858:HJA916858 HSR916858:HSW916858 ICN916858:ICS916858 IMJ916858:IMO916858 IWF916858:IWK916858 JGB916858:JGG916858 JPX916858:JQC916858 JZT916858:JZY916858 KJP916858:KJU916858 KTL916858:KTQ916858 LDH916858:LDM916858 LND916858:LNI916858 LWZ916858:LXE916858 MGV916858:MHA916858 MQR916858:MQW916858 NAN916858:NAS916858 NKJ916858:NKO916858 NUF916858:NUK916858 OEB916858:OEG916858 ONX916858:OOC916858 OXT916858:OXY916858 PHP916858:PHU916858 PRL916858:PRQ916858 QBH916858:QBM916858 QLD916858:QLI916858 QUZ916858:QVE916858 REV916858:RFA916858 ROR916858:ROW916858 RYN916858:RYS916858 SIJ916858:SIO916858 SSF916858:SSK916858 TCB916858:TCG916858 TLX916858:TMC916858 TVT916858:TVY916858 UFP916858:UFU916858 UPL916858:UPQ916858 UZH916858:UZM916858 VJD916858:VJI916858 VSZ916858:VTE916858 WCV916858:WDA916858 WMR916858:WMW916858 WWN916858:WWS916858 AF982394:AK982394 KB982394:KG982394 TX982394:UC982394 ADT982394:ADY982394 ANP982394:ANU982394 AXL982394:AXQ982394 BHH982394:BHM982394 BRD982394:BRI982394 CAZ982394:CBE982394 CKV982394:CLA982394 CUR982394:CUW982394 DEN982394:DES982394 DOJ982394:DOO982394 DYF982394:DYK982394 EIB982394:EIG982394 ERX982394:ESC982394 FBT982394:FBY982394 FLP982394:FLU982394 FVL982394:FVQ982394 GFH982394:GFM982394 GPD982394:GPI982394 GYZ982394:GZE982394 HIV982394:HJA982394 HSR982394:HSW982394 ICN982394:ICS982394 IMJ982394:IMO982394 IWF982394:IWK982394 JGB982394:JGG982394 JPX982394:JQC982394 JZT982394:JZY982394 KJP982394:KJU982394 KTL982394:KTQ982394 LDH982394:LDM982394 LND982394:LNI982394 LWZ982394:LXE982394 MGV982394:MHA982394 MQR982394:MQW982394 NAN982394:NAS982394 NKJ982394:NKO982394 NUF982394:NUK982394 OEB982394:OEG982394 ONX982394:OOC982394 OXT982394:OXY982394 PHP982394:PHU982394 PRL982394:PRQ982394 QBH982394:QBM982394 QLD982394:QLI982394 QUZ982394:QVE982394 REV982394:RFA982394 ROR982394:ROW982394 RYN982394:RYS982394 SIJ982394:SIO982394 SSF982394:SSK982394 TCB982394:TCG982394 TLX982394:TMC982394 TVT982394:TVY982394 UFP982394:UFU982394 UPL982394:UPQ982394 UZH982394:UZM982394 VJD982394:VJI982394 VSZ982394:VTE982394 WCV982394:WDA982394 WMR982394:WMW982394 WWN982394:WWS982394" xr:uid="{1D7AAFD1-D000-4C0D-884D-3A80D3F55FF0}">
      <formula1>"Liste déroulant de choix, 1/ Développement - Accès à la pratique, 2/ Structuration et accession à l'excellence sportive, 3/ Formations - Améliorer la transmission des savoirs, 4/ Prévention - Lutte contre les incivilités, 5/ Autre"</formula1>
    </dataValidation>
  </dataValidations>
  <printOptions horizontalCentered="1"/>
  <pageMargins left="0" right="0" top="0.19685039370078741" bottom="0.19685039370078741" header="0.51181102362204722" footer="0.51181102362204722"/>
  <pageSetup paperSize="9" orientation="portrait" horizontalDpi="4294967293" vertic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A27BE-FD30-4852-85B1-C999E1433D16}">
  <dimension ref="A1:P16"/>
  <sheetViews>
    <sheetView workbookViewId="0">
      <selection activeCell="A3" sqref="A3:A4"/>
    </sheetView>
  </sheetViews>
  <sheetFormatPr baseColWidth="10" defaultRowHeight="15" x14ac:dyDescent="0.25"/>
  <cols>
    <col min="1" max="1" width="26.42578125" customWidth="1"/>
    <col min="2" max="2" width="9.7109375" customWidth="1"/>
  </cols>
  <sheetData>
    <row r="1" spans="1:16" ht="75" customHeight="1" x14ac:dyDescent="0.25">
      <c r="A1" s="5" t="s">
        <v>28</v>
      </c>
      <c r="B1" s="9"/>
      <c r="C1" s="8" t="s">
        <v>0</v>
      </c>
      <c r="D1" s="8" t="s">
        <v>1</v>
      </c>
      <c r="E1" s="8" t="s">
        <v>2</v>
      </c>
      <c r="F1" s="8" t="s">
        <v>3</v>
      </c>
      <c r="G1" s="8" t="s">
        <v>4</v>
      </c>
      <c r="H1" s="8" t="s">
        <v>5</v>
      </c>
      <c r="I1" s="8" t="s">
        <v>6</v>
      </c>
      <c r="J1" s="8" t="s">
        <v>10</v>
      </c>
      <c r="K1" s="8" t="s">
        <v>7</v>
      </c>
      <c r="L1" s="8" t="s">
        <v>8</v>
      </c>
      <c r="M1" s="12" t="s">
        <v>9</v>
      </c>
      <c r="N1" s="16" t="s">
        <v>18</v>
      </c>
      <c r="O1" s="16" t="s">
        <v>19</v>
      </c>
      <c r="P1" s="15" t="s">
        <v>17</v>
      </c>
    </row>
    <row r="2" spans="1:16" ht="54.75" customHeight="1" x14ac:dyDescent="0.25">
      <c r="A2" s="23" t="s">
        <v>29</v>
      </c>
      <c r="B2" s="10">
        <v>1</v>
      </c>
      <c r="C2" s="1"/>
      <c r="D2" s="1"/>
      <c r="E2" s="1"/>
      <c r="F2" s="1"/>
      <c r="G2" s="1"/>
      <c r="H2" s="1"/>
      <c r="I2" s="1"/>
      <c r="J2" s="1"/>
      <c r="K2" s="1"/>
      <c r="L2" s="1"/>
      <c r="M2" s="13"/>
      <c r="N2" s="13"/>
      <c r="O2" s="13"/>
      <c r="P2" s="2"/>
    </row>
    <row r="3" spans="1:16" ht="54.75" customHeight="1" x14ac:dyDescent="0.25">
      <c r="A3" s="207" t="s">
        <v>66</v>
      </c>
      <c r="B3" s="10">
        <v>2</v>
      </c>
      <c r="C3" s="1"/>
      <c r="D3" s="1"/>
      <c r="E3" s="1"/>
      <c r="F3" s="1"/>
      <c r="G3" s="1"/>
      <c r="H3" s="1"/>
      <c r="I3" s="1"/>
      <c r="J3" s="1"/>
      <c r="K3" s="1"/>
      <c r="L3" s="1"/>
      <c r="M3" s="13"/>
      <c r="N3" s="13"/>
      <c r="O3" s="13"/>
      <c r="P3" s="2"/>
    </row>
    <row r="4" spans="1:16" ht="54.75" customHeight="1" x14ac:dyDescent="0.25">
      <c r="A4" s="208"/>
      <c r="B4" s="10">
        <v>3</v>
      </c>
      <c r="C4" s="1"/>
      <c r="D4" s="1"/>
      <c r="E4" s="1"/>
      <c r="F4" s="1"/>
      <c r="G4" s="1"/>
      <c r="H4" s="1"/>
      <c r="I4" s="1"/>
      <c r="J4" s="1"/>
      <c r="K4" s="1"/>
      <c r="L4" s="1"/>
      <c r="M4" s="13"/>
      <c r="N4" s="13"/>
      <c r="O4" s="13"/>
      <c r="P4" s="2"/>
    </row>
    <row r="5" spans="1:16" ht="54.75" customHeight="1" x14ac:dyDescent="0.25">
      <c r="A5" s="6" t="s">
        <v>13</v>
      </c>
      <c r="B5" s="10">
        <v>4</v>
      </c>
      <c r="C5" s="1"/>
      <c r="D5" s="1"/>
      <c r="E5" s="1"/>
      <c r="F5" s="1"/>
      <c r="G5" s="1"/>
      <c r="H5" s="1"/>
      <c r="I5" s="1"/>
      <c r="J5" s="1"/>
      <c r="K5" s="1"/>
      <c r="L5" s="1"/>
      <c r="M5" s="13"/>
      <c r="N5" s="13"/>
      <c r="O5" s="13"/>
      <c r="P5" s="2"/>
    </row>
    <row r="6" spans="1:16" ht="54.75" customHeight="1" x14ac:dyDescent="0.25">
      <c r="A6" s="6" t="s">
        <v>14</v>
      </c>
      <c r="B6" s="10">
        <v>5</v>
      </c>
      <c r="C6" s="1"/>
      <c r="D6" s="1"/>
      <c r="E6" s="1"/>
      <c r="F6" s="1"/>
      <c r="G6" s="1"/>
      <c r="H6" s="1"/>
      <c r="I6" s="1"/>
      <c r="J6" s="1"/>
      <c r="K6" s="1"/>
      <c r="L6" s="1"/>
      <c r="M6" s="13"/>
      <c r="N6" s="13"/>
      <c r="O6" s="13"/>
      <c r="P6" s="2"/>
    </row>
    <row r="7" spans="1:16" ht="54.75" customHeight="1" x14ac:dyDescent="0.25">
      <c r="A7" s="6" t="s">
        <v>11</v>
      </c>
      <c r="B7" s="10">
        <v>6</v>
      </c>
      <c r="C7" s="1"/>
      <c r="D7" s="1"/>
      <c r="E7" s="1"/>
      <c r="F7" s="1"/>
      <c r="G7" s="1"/>
      <c r="H7" s="1"/>
      <c r="I7" s="1"/>
      <c r="J7" s="1"/>
      <c r="K7" s="1"/>
      <c r="L7" s="1"/>
      <c r="M7" s="13"/>
      <c r="N7" s="13"/>
      <c r="O7" s="13"/>
      <c r="P7" s="2"/>
    </row>
    <row r="8" spans="1:16" ht="54.75" customHeight="1" x14ac:dyDescent="0.25">
      <c r="A8" s="7" t="s">
        <v>27</v>
      </c>
      <c r="B8" s="10">
        <v>7</v>
      </c>
      <c r="C8" s="1"/>
      <c r="D8" s="1"/>
      <c r="E8" s="1"/>
      <c r="F8" s="1"/>
      <c r="G8" s="1"/>
      <c r="H8" s="1"/>
      <c r="I8" s="1"/>
      <c r="J8" s="1"/>
      <c r="K8" s="1"/>
      <c r="L8" s="1"/>
      <c r="M8" s="13"/>
      <c r="N8" s="13"/>
      <c r="O8" s="13"/>
      <c r="P8" s="2"/>
    </row>
    <row r="9" spans="1:16" ht="54.75" customHeight="1" x14ac:dyDescent="0.25">
      <c r="A9" s="7"/>
      <c r="B9" s="10">
        <v>8</v>
      </c>
      <c r="C9" s="1"/>
      <c r="D9" s="1"/>
      <c r="E9" s="1"/>
      <c r="F9" s="1"/>
      <c r="G9" s="1"/>
      <c r="H9" s="1"/>
      <c r="I9" s="1"/>
      <c r="J9" s="1"/>
      <c r="K9" s="1"/>
      <c r="L9" s="1"/>
      <c r="M9" s="13"/>
      <c r="N9" s="13"/>
      <c r="O9" s="13"/>
      <c r="P9" s="2"/>
    </row>
    <row r="10" spans="1:16" ht="54.75" customHeight="1" x14ac:dyDescent="0.25">
      <c r="A10" s="7" t="s">
        <v>12</v>
      </c>
      <c r="B10" s="10">
        <v>9</v>
      </c>
      <c r="C10" s="1"/>
      <c r="D10" s="1"/>
      <c r="E10" s="1"/>
      <c r="F10" s="1"/>
      <c r="G10" s="1"/>
      <c r="H10" s="1"/>
      <c r="I10" s="1"/>
      <c r="J10" s="1"/>
      <c r="K10" s="1"/>
      <c r="L10" s="1"/>
      <c r="M10" s="13"/>
      <c r="N10" s="13"/>
      <c r="O10" s="13"/>
      <c r="P10" s="2"/>
    </row>
    <row r="11" spans="1:16" ht="54.75" customHeight="1" x14ac:dyDescent="0.25">
      <c r="A11" s="7"/>
      <c r="B11" s="10">
        <v>10</v>
      </c>
      <c r="C11" s="1"/>
      <c r="D11" s="1"/>
      <c r="E11" s="1"/>
      <c r="F11" s="1"/>
      <c r="G11" s="1"/>
      <c r="H11" s="1"/>
      <c r="I11" s="1"/>
      <c r="J11" s="1"/>
      <c r="K11" s="1"/>
      <c r="L11" s="1"/>
      <c r="M11" s="13"/>
      <c r="N11" s="13"/>
      <c r="O11" s="13"/>
      <c r="P11" s="2"/>
    </row>
    <row r="12" spans="1:16" ht="54.75" customHeight="1" x14ac:dyDescent="0.25">
      <c r="A12" s="7" t="s">
        <v>15</v>
      </c>
      <c r="B12" s="10">
        <v>11</v>
      </c>
      <c r="C12" s="1"/>
      <c r="D12" s="1"/>
      <c r="E12" s="1"/>
      <c r="F12" s="1"/>
      <c r="G12" s="1"/>
      <c r="H12" s="1"/>
      <c r="I12" s="1"/>
      <c r="J12" s="1"/>
      <c r="K12" s="1"/>
      <c r="L12" s="1"/>
      <c r="M12" s="13"/>
      <c r="N12" s="13"/>
      <c r="O12" s="13"/>
      <c r="P12" s="2"/>
    </row>
    <row r="13" spans="1:16" ht="54.75" customHeight="1" x14ac:dyDescent="0.25">
      <c r="A13" s="7"/>
      <c r="B13" s="10">
        <v>12</v>
      </c>
      <c r="C13" s="1"/>
      <c r="D13" s="1"/>
      <c r="E13" s="1"/>
      <c r="F13" s="1"/>
      <c r="G13" s="1"/>
      <c r="H13" s="1"/>
      <c r="I13" s="1"/>
      <c r="J13" s="1"/>
      <c r="K13" s="1"/>
      <c r="L13" s="1"/>
      <c r="M13" s="13"/>
      <c r="N13" s="13"/>
      <c r="O13" s="13"/>
      <c r="P13" s="2"/>
    </row>
    <row r="14" spans="1:16" ht="54.75" customHeight="1" x14ac:dyDescent="0.25">
      <c r="A14" s="7"/>
      <c r="B14" s="10">
        <v>13</v>
      </c>
      <c r="C14" s="1"/>
      <c r="D14" s="1"/>
      <c r="E14" s="1"/>
      <c r="F14" s="1"/>
      <c r="G14" s="1"/>
      <c r="H14" s="1"/>
      <c r="I14" s="1"/>
      <c r="J14" s="1"/>
      <c r="K14" s="1"/>
      <c r="L14" s="1"/>
      <c r="M14" s="13"/>
      <c r="N14" s="13"/>
      <c r="O14" s="13"/>
      <c r="P14" s="2"/>
    </row>
    <row r="15" spans="1:16" ht="54.75" customHeight="1" x14ac:dyDescent="0.25">
      <c r="A15" s="209" t="s">
        <v>16</v>
      </c>
      <c r="B15" s="10">
        <v>14</v>
      </c>
      <c r="C15" s="1"/>
      <c r="D15" s="1"/>
      <c r="E15" s="1"/>
      <c r="F15" s="1"/>
      <c r="G15" s="1"/>
      <c r="H15" s="1"/>
      <c r="I15" s="1"/>
      <c r="J15" s="1"/>
      <c r="K15" s="1"/>
      <c r="L15" s="1"/>
      <c r="M15" s="13"/>
      <c r="N15" s="13"/>
      <c r="O15" s="13"/>
      <c r="P15" s="2"/>
    </row>
    <row r="16" spans="1:16" ht="54.75" customHeight="1" thickBot="1" x14ac:dyDescent="0.3">
      <c r="A16" s="210"/>
      <c r="B16" s="11">
        <v>15</v>
      </c>
      <c r="C16" s="3"/>
      <c r="D16" s="3"/>
      <c r="E16" s="3"/>
      <c r="F16" s="3"/>
      <c r="G16" s="3"/>
      <c r="H16" s="3"/>
      <c r="I16" s="3"/>
      <c r="J16" s="3"/>
      <c r="K16" s="3"/>
      <c r="L16" s="3"/>
      <c r="M16" s="14"/>
      <c r="N16" s="14"/>
      <c r="O16" s="14"/>
      <c r="P16" s="4"/>
    </row>
  </sheetData>
  <mergeCells count="2">
    <mergeCell ref="A3:A4"/>
    <mergeCell ref="A15:A1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28496-215A-4494-8A21-7A01702BFB0A}">
  <dimension ref="A1:B12"/>
  <sheetViews>
    <sheetView tabSelected="1" workbookViewId="0">
      <selection activeCell="B17" sqref="B17"/>
    </sheetView>
  </sheetViews>
  <sheetFormatPr baseColWidth="10" defaultRowHeight="15" x14ac:dyDescent="0.25"/>
  <cols>
    <col min="1" max="1" width="23.5703125" customWidth="1"/>
    <col min="2" max="2" width="122.5703125" customWidth="1"/>
  </cols>
  <sheetData>
    <row r="1" spans="1:2" ht="18.75" customHeight="1" x14ac:dyDescent="0.3">
      <c r="A1" s="17" t="s">
        <v>22</v>
      </c>
      <c r="B1" s="19" t="s">
        <v>20</v>
      </c>
    </row>
    <row r="2" spans="1:2" ht="38.25" customHeight="1" x14ac:dyDescent="0.25">
      <c r="A2" s="18"/>
      <c r="B2" s="20"/>
    </row>
    <row r="3" spans="1:2" ht="15.75" x14ac:dyDescent="0.25">
      <c r="A3" s="24" t="s">
        <v>29</v>
      </c>
      <c r="B3" s="21" t="s">
        <v>21</v>
      </c>
    </row>
    <row r="4" spans="1:2" ht="46.5" customHeight="1" x14ac:dyDescent="0.25">
      <c r="A4" s="18"/>
      <c r="B4" s="20"/>
    </row>
    <row r="5" spans="1:2" x14ac:dyDescent="0.25">
      <c r="A5" s="18"/>
      <c r="B5" s="21" t="s">
        <v>23</v>
      </c>
    </row>
    <row r="6" spans="1:2" ht="37.5" customHeight="1" x14ac:dyDescent="0.25">
      <c r="A6" s="18"/>
      <c r="B6" s="20"/>
    </row>
    <row r="7" spans="1:2" x14ac:dyDescent="0.25">
      <c r="A7" s="18"/>
      <c r="B7" s="21" t="s">
        <v>24</v>
      </c>
    </row>
    <row r="8" spans="1:2" ht="41.25" customHeight="1" x14ac:dyDescent="0.25">
      <c r="A8" s="33"/>
      <c r="B8" s="20"/>
    </row>
    <row r="9" spans="1:2" x14ac:dyDescent="0.25">
      <c r="A9" s="33" t="s">
        <v>65</v>
      </c>
      <c r="B9" s="21" t="s">
        <v>26</v>
      </c>
    </row>
    <row r="10" spans="1:2" ht="42" customHeight="1" x14ac:dyDescent="0.25">
      <c r="A10" s="18"/>
      <c r="B10" s="20"/>
    </row>
    <row r="11" spans="1:2" x14ac:dyDescent="0.25">
      <c r="A11" s="211" t="s">
        <v>16</v>
      </c>
      <c r="B11" s="21" t="s">
        <v>25</v>
      </c>
    </row>
    <row r="12" spans="1:2" ht="54.75" customHeight="1" thickBot="1" x14ac:dyDescent="0.3">
      <c r="A12" s="212"/>
      <c r="B12" s="22"/>
    </row>
  </sheetData>
  <mergeCells count="1">
    <mergeCell ref="A11:A1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Suivi financier</vt:lpstr>
      <vt:lpstr>Bilan Quantitatif</vt:lpstr>
      <vt:lpstr>Bilan pédagogique</vt:lpstr>
      <vt:lpstr>'Suivi financier'!Zone_d_impression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FFHGCJEROME</dc:creator>
  <cp:lastModifiedBy>DEFROCOURT Manon</cp:lastModifiedBy>
  <dcterms:created xsi:type="dcterms:W3CDTF">2020-02-05T15:58:58Z</dcterms:created>
  <dcterms:modified xsi:type="dcterms:W3CDTF">2020-07-08T10:24:51Z</dcterms:modified>
</cp:coreProperties>
</file>